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DEDF0989-EA75-4425-A080-D5FDF8CBD48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Historical Prices Cha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C5" i="1" s="1"/>
  <c r="E1" i="1"/>
  <c r="E5" i="1" l="1"/>
  <c r="D5" i="1"/>
  <c r="D1" i="1"/>
  <c r="C1" i="1"/>
  <c r="J4" i="1"/>
  <c r="I4" i="1"/>
  <c r="H4" i="1"/>
  <c r="G5" i="1" l="1"/>
  <c r="B6" i="1"/>
  <c r="G6" i="1" l="1"/>
  <c r="C6" i="1"/>
  <c r="E6" i="1"/>
  <c r="B7" i="1"/>
  <c r="D6" i="1"/>
  <c r="G7" i="1" l="1"/>
  <c r="C7" i="1"/>
  <c r="E7" i="1"/>
  <c r="B8" i="1"/>
  <c r="D7" i="1"/>
  <c r="G8" i="1" l="1"/>
  <c r="D8" i="1"/>
  <c r="B9" i="1"/>
  <c r="E8" i="1"/>
  <c r="C8" i="1"/>
  <c r="G9" i="1" l="1"/>
  <c r="D9" i="1"/>
  <c r="B10" i="1"/>
  <c r="E9" i="1"/>
  <c r="C9" i="1"/>
  <c r="G10" i="1" l="1"/>
  <c r="E10" i="1"/>
  <c r="D10" i="1"/>
  <c r="C10" i="1"/>
  <c r="B11" i="1"/>
  <c r="G11" i="1" l="1"/>
  <c r="B12" i="1"/>
  <c r="D11" i="1"/>
  <c r="E11" i="1"/>
  <c r="C11" i="1"/>
  <c r="G12" i="1" l="1"/>
  <c r="D12" i="1"/>
  <c r="E12" i="1"/>
  <c r="C12" i="1"/>
  <c r="B13" i="1"/>
  <c r="G13" i="1" l="1"/>
  <c r="B14" i="1"/>
  <c r="D13" i="1"/>
  <c r="C13" i="1"/>
  <c r="E13" i="1"/>
  <c r="G14" i="1" l="1"/>
  <c r="D14" i="1"/>
  <c r="B15" i="1"/>
  <c r="E14" i="1"/>
  <c r="C14" i="1"/>
  <c r="G15" i="1" l="1"/>
  <c r="C15" i="1"/>
  <c r="D15" i="1"/>
  <c r="E15" i="1"/>
  <c r="B16" i="1"/>
  <c r="G16" i="1" l="1"/>
  <c r="E16" i="1"/>
  <c r="C16" i="1"/>
  <c r="D16" i="1"/>
  <c r="B17" i="1"/>
  <c r="G17" i="1" l="1"/>
  <c r="C17" i="1"/>
  <c r="D17" i="1"/>
  <c r="E17" i="1"/>
  <c r="B18" i="1"/>
  <c r="G18" i="1" l="1"/>
  <c r="C18" i="1"/>
  <c r="B19" i="1"/>
  <c r="E18" i="1"/>
  <c r="D18" i="1"/>
  <c r="G19" i="1" l="1"/>
  <c r="D19" i="1"/>
  <c r="C19" i="1"/>
  <c r="B20" i="1"/>
  <c r="E19" i="1"/>
  <c r="G20" i="1" l="1"/>
  <c r="B21" i="1"/>
  <c r="D20" i="1"/>
  <c r="E20" i="1"/>
  <c r="C20" i="1"/>
  <c r="G21" i="1" l="1"/>
  <c r="B22" i="1"/>
  <c r="C21" i="1"/>
  <c r="D21" i="1"/>
  <c r="E21" i="1"/>
  <c r="G22" i="1" l="1"/>
  <c r="C22" i="1"/>
  <c r="E22" i="1"/>
  <c r="B23" i="1"/>
  <c r="D22" i="1"/>
  <c r="G23" i="1" l="1"/>
  <c r="C23" i="1"/>
  <c r="E23" i="1"/>
  <c r="B24" i="1"/>
  <c r="D23" i="1"/>
  <c r="G24" i="1" l="1"/>
  <c r="B25" i="1"/>
  <c r="E24" i="1"/>
  <c r="D24" i="1"/>
  <c r="C24" i="1"/>
  <c r="G25" i="1" l="1"/>
  <c r="C25" i="1"/>
  <c r="B26" i="1"/>
  <c r="D25" i="1"/>
  <c r="E25" i="1"/>
  <c r="G26" i="1" l="1"/>
  <c r="C26" i="1"/>
  <c r="E26" i="1"/>
  <c r="D26" i="1"/>
  <c r="B27" i="1"/>
  <c r="G27" i="1" l="1"/>
  <c r="B28" i="1"/>
  <c r="D27" i="1"/>
  <c r="E27" i="1"/>
  <c r="C27" i="1"/>
  <c r="G28" i="1" l="1"/>
  <c r="E28" i="1"/>
  <c r="C28" i="1"/>
  <c r="B29" i="1"/>
  <c r="D28" i="1"/>
  <c r="G29" i="1" l="1"/>
  <c r="B30" i="1"/>
  <c r="D29" i="1"/>
  <c r="C29" i="1"/>
  <c r="E29" i="1"/>
  <c r="G30" i="1" l="1"/>
  <c r="E30" i="1"/>
  <c r="B31" i="1"/>
  <c r="D30" i="1"/>
  <c r="C30" i="1"/>
  <c r="G31" i="1" l="1"/>
  <c r="E31" i="1"/>
  <c r="D31" i="1"/>
  <c r="C31" i="1"/>
  <c r="B32" i="1"/>
  <c r="G32" i="1" l="1"/>
  <c r="E32" i="1"/>
  <c r="B33" i="1"/>
  <c r="D32" i="1"/>
  <c r="C32" i="1"/>
  <c r="G33" i="1" l="1"/>
  <c r="C33" i="1"/>
  <c r="D33" i="1"/>
  <c r="E33" i="1"/>
  <c r="B34" i="1"/>
  <c r="G34" i="1" l="1"/>
  <c r="E34" i="1"/>
  <c r="B35" i="1"/>
  <c r="D34" i="1"/>
  <c r="C34" i="1"/>
  <c r="G35" i="1" l="1"/>
  <c r="B36" i="1"/>
  <c r="C35" i="1"/>
  <c r="E35" i="1"/>
  <c r="D35" i="1"/>
  <c r="G36" i="1" l="1"/>
  <c r="D36" i="1"/>
  <c r="E36" i="1"/>
  <c r="B37" i="1"/>
  <c r="C36" i="1"/>
  <c r="G37" i="1" l="1"/>
  <c r="E37" i="1"/>
  <c r="C37" i="1"/>
  <c r="D37" i="1"/>
  <c r="B38" i="1"/>
  <c r="G38" i="1" l="1"/>
  <c r="D38" i="1"/>
  <c r="C38" i="1"/>
  <c r="E38" i="1"/>
  <c r="B39" i="1"/>
  <c r="G39" i="1" l="1"/>
  <c r="B40" i="1"/>
  <c r="D39" i="1"/>
  <c r="C39" i="1"/>
  <c r="E39" i="1"/>
  <c r="G40" i="1" l="1"/>
  <c r="E40" i="1"/>
  <c r="B41" i="1"/>
  <c r="C40" i="1"/>
  <c r="D40" i="1"/>
  <c r="G41" i="1" l="1"/>
  <c r="E41" i="1"/>
  <c r="D41" i="1"/>
  <c r="B42" i="1"/>
  <c r="C41" i="1"/>
  <c r="G42" i="1" l="1"/>
  <c r="C42" i="1"/>
  <c r="B43" i="1"/>
  <c r="E42" i="1"/>
  <c r="D42" i="1"/>
  <c r="G43" i="1" l="1"/>
  <c r="D43" i="1"/>
  <c r="E43" i="1"/>
  <c r="C43" i="1"/>
  <c r="B44" i="1"/>
  <c r="G44" i="1" l="1"/>
  <c r="D44" i="1"/>
  <c r="B45" i="1"/>
  <c r="E44" i="1"/>
  <c r="C44" i="1"/>
  <c r="G45" i="1" l="1"/>
  <c r="E45" i="1"/>
  <c r="C45" i="1"/>
  <c r="B46" i="1"/>
  <c r="D45" i="1"/>
  <c r="G46" i="1" l="1"/>
  <c r="C46" i="1"/>
  <c r="D46" i="1"/>
  <c r="B47" i="1"/>
  <c r="E46" i="1"/>
  <c r="G47" i="1" l="1"/>
  <c r="B48" i="1"/>
  <c r="D47" i="1"/>
  <c r="E47" i="1"/>
  <c r="C47" i="1"/>
  <c r="G48" i="1" l="1"/>
  <c r="B49" i="1"/>
  <c r="D48" i="1"/>
  <c r="E48" i="1"/>
  <c r="C48" i="1"/>
  <c r="G49" i="1" l="1"/>
  <c r="E49" i="1"/>
  <c r="C49" i="1"/>
  <c r="D49" i="1"/>
  <c r="B50" i="1"/>
  <c r="G50" i="1" l="1"/>
  <c r="E50" i="1"/>
  <c r="C50" i="1"/>
  <c r="D50" i="1"/>
  <c r="B51" i="1"/>
  <c r="G51" i="1" l="1"/>
  <c r="E51" i="1"/>
  <c r="C51" i="1"/>
  <c r="D51" i="1"/>
  <c r="B52" i="1"/>
  <c r="G52" i="1" l="1"/>
  <c r="C52" i="1"/>
  <c r="D52" i="1"/>
  <c r="B53" i="1"/>
  <c r="E52" i="1"/>
  <c r="G53" i="1" l="1"/>
  <c r="B54" i="1"/>
  <c r="C53" i="1"/>
  <c r="D53" i="1"/>
  <c r="E53" i="1"/>
  <c r="G54" i="1" l="1"/>
  <c r="D54" i="1"/>
  <c r="B55" i="1"/>
  <c r="C54" i="1"/>
  <c r="E54" i="1"/>
  <c r="G55" i="1" l="1"/>
  <c r="E55" i="1"/>
  <c r="C55" i="1"/>
  <c r="B56" i="1"/>
  <c r="D55" i="1"/>
  <c r="G56" i="1" l="1"/>
  <c r="B57" i="1"/>
  <c r="E56" i="1"/>
  <c r="C56" i="1"/>
  <c r="D56" i="1"/>
  <c r="G57" i="1" l="1"/>
  <c r="C57" i="1"/>
  <c r="B58" i="1"/>
  <c r="E57" i="1"/>
  <c r="D57" i="1"/>
  <c r="G58" i="1" l="1"/>
  <c r="D58" i="1"/>
  <c r="C58" i="1"/>
  <c r="B59" i="1"/>
  <c r="E58" i="1"/>
  <c r="G59" i="1" l="1"/>
  <c r="C59" i="1"/>
  <c r="E59" i="1"/>
  <c r="D59" i="1"/>
  <c r="B60" i="1"/>
  <c r="G60" i="1" l="1"/>
  <c r="D60" i="1"/>
  <c r="C60" i="1"/>
  <c r="B61" i="1"/>
  <c r="E60" i="1"/>
  <c r="G61" i="1" l="1"/>
  <c r="B62" i="1"/>
  <c r="E61" i="1"/>
  <c r="C61" i="1"/>
  <c r="D61" i="1"/>
  <c r="G62" i="1" l="1"/>
  <c r="E62" i="1"/>
  <c r="C62" i="1"/>
  <c r="B63" i="1"/>
  <c r="D62" i="1"/>
  <c r="G63" i="1" l="1"/>
  <c r="B64" i="1"/>
  <c r="C63" i="1"/>
  <c r="D63" i="1"/>
  <c r="E63" i="1"/>
  <c r="G64" i="1" l="1"/>
  <c r="C64" i="1"/>
  <c r="E64" i="1"/>
  <c r="D64" i="1"/>
  <c r="B65" i="1"/>
  <c r="G65" i="1" l="1"/>
  <c r="C65" i="1"/>
  <c r="E65" i="1"/>
  <c r="D65" i="1"/>
  <c r="B66" i="1"/>
  <c r="G66" i="1" l="1"/>
  <c r="B67" i="1"/>
  <c r="E66" i="1"/>
  <c r="C66" i="1"/>
  <c r="D66" i="1"/>
  <c r="G67" i="1" l="1"/>
  <c r="C67" i="1"/>
  <c r="B68" i="1"/>
  <c r="D67" i="1"/>
  <c r="E67" i="1"/>
  <c r="G68" i="1" l="1"/>
  <c r="D68" i="1"/>
  <c r="E68" i="1"/>
  <c r="C68" i="1"/>
  <c r="B69" i="1"/>
  <c r="G69" i="1" l="1"/>
  <c r="E69" i="1"/>
  <c r="B70" i="1"/>
  <c r="D69" i="1"/>
  <c r="C69" i="1"/>
  <c r="G70" i="1" l="1"/>
  <c r="C70" i="1"/>
  <c r="D70" i="1"/>
  <c r="E70" i="1"/>
  <c r="B71" i="1"/>
  <c r="G71" i="1" l="1"/>
  <c r="C71" i="1"/>
  <c r="D71" i="1"/>
  <c r="E71" i="1"/>
  <c r="B72" i="1"/>
  <c r="G72" i="1" l="1"/>
  <c r="E72" i="1"/>
  <c r="C72" i="1"/>
  <c r="B73" i="1"/>
  <c r="D72" i="1"/>
  <c r="G73" i="1" l="1"/>
  <c r="E73" i="1"/>
  <c r="C73" i="1"/>
  <c r="D73" i="1"/>
  <c r="B74" i="1"/>
  <c r="G74" i="1" l="1"/>
  <c r="E74" i="1"/>
  <c r="C74" i="1"/>
  <c r="D74" i="1"/>
  <c r="B75" i="1"/>
  <c r="G75" i="1" l="1"/>
  <c r="D75" i="1"/>
  <c r="B76" i="1"/>
  <c r="C75" i="1"/>
  <c r="E75" i="1"/>
  <c r="G76" i="1" l="1"/>
  <c r="E76" i="1"/>
  <c r="D76" i="1"/>
  <c r="B77" i="1"/>
  <c r="C76" i="1"/>
  <c r="G77" i="1" l="1"/>
  <c r="B78" i="1"/>
  <c r="D77" i="1"/>
  <c r="E77" i="1"/>
  <c r="C77" i="1"/>
  <c r="G78" i="1" l="1"/>
  <c r="B79" i="1"/>
  <c r="C78" i="1"/>
  <c r="D78" i="1"/>
  <c r="E78" i="1"/>
  <c r="G79" i="1" l="1"/>
  <c r="E79" i="1"/>
  <c r="C79" i="1"/>
  <c r="D79" i="1"/>
  <c r="B80" i="1"/>
  <c r="G80" i="1" l="1"/>
  <c r="E80" i="1"/>
  <c r="C80" i="1"/>
  <c r="D80" i="1"/>
  <c r="B81" i="1"/>
  <c r="G81" i="1" l="1"/>
  <c r="B82" i="1"/>
  <c r="C81" i="1"/>
  <c r="E81" i="1"/>
  <c r="D81" i="1"/>
  <c r="G82" i="1" l="1"/>
  <c r="E82" i="1"/>
  <c r="D82" i="1"/>
  <c r="B83" i="1"/>
  <c r="C82" i="1"/>
  <c r="G83" i="1" l="1"/>
  <c r="E83" i="1"/>
  <c r="C83" i="1"/>
  <c r="D83" i="1"/>
  <c r="B84" i="1"/>
  <c r="G84" i="1" l="1"/>
  <c r="D84" i="1"/>
  <c r="E84" i="1"/>
  <c r="B85" i="1"/>
  <c r="C84" i="1"/>
  <c r="G85" i="1" l="1"/>
  <c r="B86" i="1"/>
  <c r="D85" i="1"/>
  <c r="C85" i="1"/>
  <c r="E85" i="1"/>
  <c r="G86" i="1" l="1"/>
  <c r="C86" i="1"/>
  <c r="E86" i="1"/>
  <c r="B87" i="1"/>
  <c r="D86" i="1"/>
  <c r="G87" i="1" l="1"/>
  <c r="B88" i="1"/>
  <c r="C87" i="1"/>
  <c r="D87" i="1"/>
  <c r="E87" i="1"/>
  <c r="G88" i="1" l="1"/>
  <c r="C88" i="1"/>
  <c r="D88" i="1"/>
  <c r="E88" i="1"/>
  <c r="B89" i="1"/>
  <c r="G89" i="1" l="1"/>
  <c r="D89" i="1"/>
  <c r="B90" i="1"/>
  <c r="C89" i="1"/>
  <c r="E89" i="1"/>
  <c r="G90" i="1" l="1"/>
  <c r="E90" i="1"/>
  <c r="B91" i="1"/>
  <c r="C90" i="1"/>
  <c r="D90" i="1"/>
  <c r="G91" i="1" l="1"/>
  <c r="C91" i="1"/>
  <c r="E91" i="1"/>
  <c r="D91" i="1"/>
  <c r="B92" i="1"/>
  <c r="G92" i="1" l="1"/>
  <c r="C92" i="1"/>
  <c r="E92" i="1"/>
  <c r="D92" i="1"/>
  <c r="B93" i="1"/>
  <c r="G93" i="1" l="1"/>
  <c r="B94" i="1"/>
  <c r="E93" i="1"/>
  <c r="D93" i="1"/>
  <c r="C93" i="1"/>
  <c r="G94" i="1" l="1"/>
  <c r="B95" i="1"/>
  <c r="E94" i="1"/>
  <c r="C94" i="1"/>
  <c r="D94" i="1"/>
  <c r="G95" i="1" l="1"/>
  <c r="E95" i="1"/>
  <c r="C95" i="1"/>
  <c r="D95" i="1"/>
  <c r="B96" i="1"/>
  <c r="G96" i="1" l="1"/>
  <c r="B97" i="1"/>
  <c r="C96" i="1"/>
  <c r="E96" i="1"/>
  <c r="D96" i="1"/>
  <c r="G97" i="1" l="1"/>
  <c r="C97" i="1"/>
  <c r="E97" i="1"/>
  <c r="B98" i="1"/>
  <c r="D97" i="1"/>
  <c r="G98" i="1" l="1"/>
  <c r="C98" i="1"/>
  <c r="E98" i="1"/>
  <c r="B99" i="1"/>
  <c r="D98" i="1"/>
  <c r="G99" i="1" l="1"/>
  <c r="E99" i="1"/>
  <c r="B100" i="1"/>
  <c r="D99" i="1"/>
  <c r="C99" i="1"/>
  <c r="G100" i="1" l="1"/>
  <c r="E100" i="1"/>
  <c r="D100" i="1"/>
  <c r="B101" i="1"/>
  <c r="C100" i="1"/>
  <c r="G101" i="1" l="1"/>
  <c r="D101" i="1"/>
  <c r="C101" i="1"/>
  <c r="B102" i="1"/>
  <c r="E101" i="1"/>
  <c r="G102" i="1" l="1"/>
  <c r="C102" i="1"/>
  <c r="D102" i="1"/>
  <c r="B103" i="1"/>
  <c r="E102" i="1"/>
  <c r="G103" i="1" l="1"/>
  <c r="B104" i="1"/>
  <c r="C103" i="1"/>
  <c r="D103" i="1"/>
  <c r="E103" i="1"/>
  <c r="G104" i="1" l="1"/>
  <c r="C104" i="1"/>
  <c r="D104" i="1"/>
  <c r="B105" i="1"/>
  <c r="E104" i="1"/>
  <c r="G105" i="1" l="1"/>
  <c r="B106" i="1"/>
  <c r="C105" i="1"/>
  <c r="D105" i="1"/>
  <c r="E105" i="1"/>
  <c r="G106" i="1" l="1"/>
  <c r="D106" i="1"/>
  <c r="C106" i="1"/>
  <c r="B107" i="1"/>
  <c r="E106" i="1"/>
  <c r="G107" i="1" l="1"/>
  <c r="C107" i="1"/>
  <c r="B108" i="1"/>
  <c r="D107" i="1"/>
  <c r="E107" i="1"/>
  <c r="G108" i="1" l="1"/>
  <c r="B109" i="1"/>
  <c r="D108" i="1"/>
  <c r="C108" i="1"/>
  <c r="E108" i="1"/>
  <c r="G109" i="1" l="1"/>
  <c r="D109" i="1"/>
  <c r="C109" i="1"/>
  <c r="E109" i="1"/>
  <c r="B110" i="1"/>
  <c r="G110" i="1" l="1"/>
  <c r="D110" i="1"/>
  <c r="B111" i="1"/>
  <c r="E110" i="1"/>
  <c r="C110" i="1"/>
  <c r="G111" i="1" l="1"/>
  <c r="D111" i="1"/>
  <c r="B112" i="1"/>
  <c r="C111" i="1"/>
  <c r="E111" i="1"/>
  <c r="G112" i="1" l="1"/>
  <c r="C112" i="1"/>
  <c r="E112" i="1"/>
  <c r="B113" i="1"/>
  <c r="D112" i="1"/>
  <c r="G113" i="1" l="1"/>
  <c r="D113" i="1"/>
  <c r="E113" i="1"/>
  <c r="B114" i="1"/>
  <c r="C113" i="1"/>
  <c r="G114" i="1" l="1"/>
  <c r="C114" i="1"/>
  <c r="E114" i="1"/>
  <c r="B115" i="1"/>
  <c r="D114" i="1"/>
  <c r="G115" i="1" l="1"/>
  <c r="E115" i="1"/>
  <c r="D115" i="1"/>
  <c r="C115" i="1"/>
  <c r="B116" i="1"/>
  <c r="G116" i="1" l="1"/>
  <c r="E116" i="1"/>
  <c r="C116" i="1"/>
  <c r="B117" i="1"/>
  <c r="D116" i="1"/>
  <c r="G117" i="1" l="1"/>
  <c r="C117" i="1"/>
  <c r="D117" i="1"/>
  <c r="B118" i="1"/>
  <c r="E117" i="1"/>
  <c r="G118" i="1" l="1"/>
  <c r="C118" i="1"/>
  <c r="B119" i="1"/>
  <c r="D118" i="1"/>
  <c r="E118" i="1"/>
  <c r="G119" i="1" l="1"/>
  <c r="E119" i="1"/>
  <c r="B120" i="1"/>
  <c r="D119" i="1"/>
  <c r="C119" i="1"/>
  <c r="G120" i="1" l="1"/>
  <c r="D120" i="1"/>
  <c r="C120" i="1"/>
  <c r="B121" i="1"/>
  <c r="E120" i="1"/>
  <c r="G121" i="1" l="1"/>
  <c r="E121" i="1"/>
  <c r="D121" i="1"/>
  <c r="B122" i="1"/>
  <c r="C121" i="1"/>
  <c r="G122" i="1" l="1"/>
  <c r="E122" i="1"/>
  <c r="C122" i="1"/>
  <c r="D122" i="1"/>
  <c r="B123" i="1"/>
  <c r="G123" i="1" l="1"/>
  <c r="B124" i="1"/>
  <c r="E123" i="1"/>
  <c r="D123" i="1"/>
  <c r="C123" i="1"/>
  <c r="G124" i="1" l="1"/>
  <c r="C124" i="1"/>
  <c r="B125" i="1"/>
  <c r="D124" i="1"/>
  <c r="E124" i="1"/>
  <c r="G125" i="1" l="1"/>
  <c r="E125" i="1"/>
  <c r="C125" i="1"/>
  <c r="B126" i="1"/>
  <c r="D125" i="1"/>
  <c r="G126" i="1" l="1"/>
  <c r="B127" i="1"/>
  <c r="E126" i="1"/>
  <c r="C126" i="1"/>
  <c r="D126" i="1"/>
  <c r="G127" i="1" l="1"/>
  <c r="C127" i="1"/>
  <c r="B128" i="1"/>
  <c r="E127" i="1"/>
  <c r="D127" i="1"/>
  <c r="G128" i="1" l="1"/>
  <c r="E128" i="1"/>
  <c r="B129" i="1"/>
  <c r="D128" i="1"/>
  <c r="C128" i="1"/>
  <c r="G129" i="1" l="1"/>
  <c r="C129" i="1"/>
  <c r="D129" i="1"/>
  <c r="B130" i="1"/>
  <c r="E129" i="1"/>
  <c r="G130" i="1" l="1"/>
  <c r="B131" i="1"/>
  <c r="E130" i="1"/>
  <c r="D130" i="1"/>
  <c r="C130" i="1"/>
  <c r="G131" i="1" l="1"/>
  <c r="C131" i="1"/>
  <c r="E131" i="1"/>
  <c r="D131" i="1"/>
  <c r="B132" i="1"/>
  <c r="G132" i="1" l="1"/>
  <c r="B133" i="1"/>
  <c r="C132" i="1"/>
  <c r="E132" i="1"/>
  <c r="D132" i="1"/>
  <c r="G133" i="1" l="1"/>
  <c r="C133" i="1"/>
  <c r="B134" i="1"/>
  <c r="E133" i="1"/>
  <c r="D133" i="1"/>
  <c r="G134" i="1" l="1"/>
  <c r="B135" i="1"/>
  <c r="C134" i="1"/>
  <c r="D134" i="1"/>
  <c r="E134" i="1"/>
  <c r="G135" i="1" l="1"/>
  <c r="E135" i="1"/>
  <c r="B136" i="1"/>
  <c r="D135" i="1"/>
  <c r="C135" i="1"/>
  <c r="G136" i="1" l="1"/>
  <c r="C136" i="1"/>
  <c r="E136" i="1"/>
  <c r="D136" i="1"/>
  <c r="B137" i="1"/>
  <c r="G137" i="1" l="1"/>
  <c r="E137" i="1"/>
  <c r="C137" i="1"/>
  <c r="D137" i="1"/>
  <c r="B138" i="1"/>
  <c r="G138" i="1" l="1"/>
  <c r="C138" i="1"/>
  <c r="B139" i="1"/>
  <c r="E138" i="1"/>
  <c r="D138" i="1"/>
  <c r="G139" i="1" l="1"/>
  <c r="B140" i="1"/>
  <c r="C139" i="1"/>
  <c r="D139" i="1"/>
  <c r="E139" i="1"/>
  <c r="G140" i="1" l="1"/>
  <c r="E140" i="1"/>
  <c r="D140" i="1"/>
  <c r="C140" i="1"/>
  <c r="B141" i="1"/>
  <c r="G141" i="1" l="1"/>
  <c r="D141" i="1"/>
  <c r="E141" i="1"/>
  <c r="B142" i="1"/>
  <c r="C141" i="1"/>
  <c r="G142" i="1" l="1"/>
  <c r="D142" i="1"/>
  <c r="C142" i="1"/>
  <c r="B143" i="1"/>
  <c r="E142" i="1"/>
  <c r="G143" i="1" l="1"/>
  <c r="D143" i="1"/>
  <c r="C143" i="1"/>
  <c r="E143" i="1"/>
  <c r="B144" i="1"/>
  <c r="G144" i="1" l="1"/>
  <c r="E144" i="1"/>
  <c r="D144" i="1"/>
  <c r="B145" i="1"/>
  <c r="C144" i="1"/>
  <c r="G145" i="1" l="1"/>
  <c r="B146" i="1"/>
  <c r="E145" i="1"/>
  <c r="C145" i="1"/>
  <c r="D145" i="1"/>
  <c r="G146" i="1" l="1"/>
  <c r="E146" i="1"/>
  <c r="D146" i="1"/>
  <c r="B147" i="1"/>
  <c r="C146" i="1"/>
  <c r="G147" i="1" l="1"/>
  <c r="C147" i="1"/>
  <c r="D147" i="1"/>
  <c r="B148" i="1"/>
  <c r="E147" i="1"/>
  <c r="G148" i="1" l="1"/>
  <c r="C148" i="1"/>
  <c r="E148" i="1"/>
  <c r="B149" i="1"/>
  <c r="D148" i="1"/>
  <c r="G149" i="1" l="1"/>
  <c r="C149" i="1"/>
  <c r="E149" i="1"/>
  <c r="D149" i="1"/>
  <c r="B150" i="1"/>
  <c r="G150" i="1" l="1"/>
  <c r="C150" i="1"/>
  <c r="B151" i="1"/>
  <c r="E150" i="1"/>
  <c r="D150" i="1"/>
  <c r="G151" i="1" l="1"/>
  <c r="C151" i="1"/>
  <c r="D151" i="1"/>
  <c r="B152" i="1"/>
  <c r="E151" i="1"/>
  <c r="G152" i="1" l="1"/>
  <c r="D152" i="1"/>
  <c r="B153" i="1"/>
  <c r="E152" i="1"/>
  <c r="C152" i="1"/>
  <c r="G153" i="1" l="1"/>
  <c r="E153" i="1"/>
  <c r="B154" i="1"/>
  <c r="C153" i="1"/>
  <c r="D153" i="1"/>
  <c r="G154" i="1" l="1"/>
  <c r="B155" i="1"/>
  <c r="D154" i="1"/>
  <c r="E154" i="1"/>
  <c r="C154" i="1"/>
  <c r="G155" i="1" l="1"/>
  <c r="E155" i="1"/>
  <c r="D155" i="1"/>
  <c r="C155" i="1"/>
  <c r="B156" i="1"/>
  <c r="G156" i="1" l="1"/>
  <c r="D156" i="1"/>
  <c r="B157" i="1"/>
  <c r="C156" i="1"/>
  <c r="E156" i="1"/>
  <c r="G157" i="1" l="1"/>
  <c r="E157" i="1"/>
  <c r="B158" i="1"/>
  <c r="C157" i="1"/>
  <c r="D157" i="1"/>
  <c r="G158" i="1" l="1"/>
  <c r="D158" i="1"/>
  <c r="B159" i="1"/>
  <c r="C158" i="1"/>
  <c r="E158" i="1"/>
  <c r="G159" i="1" l="1"/>
  <c r="B160" i="1"/>
  <c r="C159" i="1"/>
  <c r="D159" i="1"/>
  <c r="E159" i="1"/>
  <c r="G160" i="1" l="1"/>
  <c r="E160" i="1"/>
  <c r="D160" i="1"/>
  <c r="C160" i="1"/>
  <c r="B161" i="1"/>
  <c r="G161" i="1" l="1"/>
  <c r="E161" i="1"/>
  <c r="D161" i="1"/>
  <c r="B162" i="1"/>
  <c r="C161" i="1"/>
  <c r="G162" i="1" l="1"/>
  <c r="D162" i="1"/>
  <c r="B163" i="1"/>
  <c r="E162" i="1"/>
  <c r="C162" i="1"/>
  <c r="G163" i="1" l="1"/>
  <c r="E163" i="1"/>
  <c r="B164" i="1"/>
  <c r="C163" i="1"/>
  <c r="D163" i="1"/>
  <c r="G164" i="1" l="1"/>
  <c r="C164" i="1"/>
  <c r="E164" i="1"/>
  <c r="D164" i="1"/>
  <c r="B165" i="1"/>
  <c r="G165" i="1" l="1"/>
  <c r="C165" i="1"/>
  <c r="B166" i="1"/>
  <c r="E165" i="1"/>
  <c r="D165" i="1"/>
  <c r="G166" i="1" l="1"/>
  <c r="B167" i="1"/>
  <c r="E166" i="1"/>
  <c r="C166" i="1"/>
  <c r="D166" i="1"/>
  <c r="G167" i="1" l="1"/>
  <c r="D167" i="1"/>
  <c r="B168" i="1"/>
  <c r="E167" i="1"/>
  <c r="C167" i="1"/>
  <c r="G168" i="1" l="1"/>
  <c r="C168" i="1"/>
  <c r="E168" i="1"/>
  <c r="D168" i="1"/>
  <c r="B169" i="1"/>
  <c r="G169" i="1" l="1"/>
  <c r="E169" i="1"/>
  <c r="D169" i="1"/>
  <c r="C169" i="1"/>
  <c r="B170" i="1"/>
  <c r="G170" i="1" l="1"/>
  <c r="B171" i="1"/>
  <c r="C170" i="1"/>
  <c r="E170" i="1"/>
  <c r="D170" i="1"/>
  <c r="G171" i="1" l="1"/>
  <c r="B172" i="1"/>
  <c r="E171" i="1"/>
  <c r="C171" i="1"/>
  <c r="D171" i="1"/>
  <c r="G172" i="1" l="1"/>
  <c r="E172" i="1"/>
  <c r="C172" i="1"/>
  <c r="B173" i="1"/>
  <c r="D172" i="1"/>
  <c r="G173" i="1" l="1"/>
  <c r="E173" i="1"/>
  <c r="D173" i="1"/>
  <c r="C173" i="1"/>
  <c r="B174" i="1"/>
  <c r="G174" i="1" l="1"/>
  <c r="D174" i="1"/>
  <c r="B175" i="1"/>
  <c r="C174" i="1"/>
  <c r="E174" i="1"/>
  <c r="G175" i="1" l="1"/>
  <c r="B176" i="1"/>
  <c r="D175" i="1"/>
  <c r="C175" i="1"/>
  <c r="E175" i="1"/>
  <c r="G176" i="1" l="1"/>
  <c r="D176" i="1"/>
  <c r="E176" i="1"/>
  <c r="C176" i="1"/>
  <c r="B177" i="1"/>
  <c r="G177" i="1" l="1"/>
  <c r="C177" i="1"/>
  <c r="D177" i="1"/>
  <c r="B178" i="1"/>
  <c r="E177" i="1"/>
  <c r="G178" i="1" l="1"/>
  <c r="D178" i="1"/>
  <c r="B179" i="1"/>
  <c r="C178" i="1"/>
  <c r="E178" i="1"/>
  <c r="G179" i="1" l="1"/>
  <c r="D179" i="1"/>
  <c r="B180" i="1"/>
  <c r="E179" i="1"/>
  <c r="C179" i="1"/>
  <c r="G180" i="1" l="1"/>
  <c r="C180" i="1"/>
  <c r="E180" i="1"/>
  <c r="B181" i="1"/>
  <c r="D180" i="1"/>
  <c r="G181" i="1" l="1"/>
  <c r="B182" i="1"/>
  <c r="D181" i="1"/>
  <c r="E181" i="1"/>
  <c r="C181" i="1"/>
  <c r="G182" i="1" l="1"/>
  <c r="D182" i="1"/>
  <c r="E182" i="1"/>
  <c r="B183" i="1"/>
  <c r="C182" i="1"/>
  <c r="G183" i="1" l="1"/>
  <c r="C183" i="1"/>
  <c r="E183" i="1"/>
  <c r="B184" i="1"/>
  <c r="D183" i="1"/>
  <c r="G184" i="1" l="1"/>
  <c r="D184" i="1"/>
  <c r="B185" i="1"/>
  <c r="C184" i="1"/>
  <c r="E184" i="1"/>
  <c r="G185" i="1" l="1"/>
  <c r="E185" i="1"/>
  <c r="C185" i="1"/>
  <c r="D185" i="1"/>
  <c r="B186" i="1"/>
  <c r="G186" i="1" l="1"/>
  <c r="C186" i="1"/>
  <c r="D186" i="1"/>
  <c r="B187" i="1"/>
  <c r="E186" i="1"/>
  <c r="G187" i="1" l="1"/>
  <c r="C187" i="1"/>
  <c r="D187" i="1"/>
  <c r="E187" i="1"/>
  <c r="B188" i="1"/>
  <c r="G188" i="1" l="1"/>
  <c r="C188" i="1"/>
  <c r="B189" i="1"/>
  <c r="D188" i="1"/>
  <c r="E188" i="1"/>
  <c r="G189" i="1" l="1"/>
  <c r="C189" i="1"/>
  <c r="B190" i="1"/>
  <c r="E189" i="1"/>
  <c r="D189" i="1"/>
  <c r="G190" i="1" l="1"/>
  <c r="C190" i="1"/>
  <c r="D190" i="1"/>
  <c r="B191" i="1"/>
  <c r="E190" i="1"/>
  <c r="G191" i="1" l="1"/>
  <c r="D191" i="1"/>
  <c r="B192" i="1"/>
  <c r="E191" i="1"/>
  <c r="C191" i="1"/>
  <c r="G192" i="1" l="1"/>
  <c r="B193" i="1"/>
  <c r="D192" i="1"/>
  <c r="C192" i="1"/>
  <c r="E192" i="1"/>
  <c r="G193" i="1" l="1"/>
  <c r="D193" i="1"/>
  <c r="C193" i="1"/>
  <c r="B194" i="1"/>
  <c r="E193" i="1"/>
  <c r="G194" i="1" l="1"/>
  <c r="C194" i="1"/>
  <c r="B195" i="1"/>
  <c r="E194" i="1"/>
  <c r="D194" i="1"/>
  <c r="G195" i="1" l="1"/>
  <c r="E195" i="1"/>
  <c r="C195" i="1"/>
  <c r="D195" i="1"/>
  <c r="B196" i="1"/>
  <c r="G196" i="1" l="1"/>
  <c r="C196" i="1"/>
  <c r="E196" i="1"/>
  <c r="B197" i="1"/>
  <c r="D196" i="1"/>
  <c r="G197" i="1" l="1"/>
  <c r="E197" i="1"/>
  <c r="B198" i="1"/>
  <c r="C197" i="1"/>
  <c r="D197" i="1"/>
  <c r="G198" i="1" l="1"/>
  <c r="C198" i="1"/>
  <c r="B199" i="1"/>
  <c r="E198" i="1"/>
  <c r="D198" i="1"/>
  <c r="G199" i="1" l="1"/>
  <c r="E199" i="1"/>
  <c r="B200" i="1"/>
  <c r="C199" i="1"/>
  <c r="D199" i="1"/>
  <c r="G200" i="1" l="1"/>
  <c r="D200" i="1"/>
  <c r="E200" i="1"/>
  <c r="C200" i="1"/>
  <c r="B201" i="1"/>
  <c r="G201" i="1" l="1"/>
  <c r="B202" i="1"/>
  <c r="E201" i="1"/>
  <c r="C201" i="1"/>
  <c r="D201" i="1"/>
  <c r="G202" i="1" l="1"/>
  <c r="D202" i="1"/>
  <c r="E202" i="1"/>
  <c r="C202" i="1"/>
  <c r="B203" i="1"/>
  <c r="G203" i="1" l="1"/>
  <c r="B204" i="1"/>
  <c r="C203" i="1"/>
  <c r="E203" i="1"/>
  <c r="D203" i="1"/>
  <c r="G204" i="1" l="1"/>
  <c r="E204" i="1"/>
  <c r="B205" i="1"/>
  <c r="C204" i="1"/>
  <c r="D204" i="1"/>
  <c r="G205" i="1" l="1"/>
  <c r="C205" i="1"/>
  <c r="D205" i="1"/>
  <c r="B206" i="1"/>
  <c r="E205" i="1"/>
  <c r="G206" i="1" l="1"/>
  <c r="C206" i="1"/>
  <c r="D206" i="1"/>
  <c r="B207" i="1"/>
  <c r="E206" i="1"/>
  <c r="G207" i="1" l="1"/>
  <c r="E207" i="1"/>
  <c r="B208" i="1"/>
  <c r="C207" i="1"/>
  <c r="D207" i="1"/>
  <c r="G208" i="1" l="1"/>
  <c r="B209" i="1"/>
  <c r="C208" i="1"/>
  <c r="E208" i="1"/>
  <c r="D208" i="1"/>
  <c r="G209" i="1" l="1"/>
  <c r="B210" i="1"/>
  <c r="C209" i="1"/>
  <c r="E209" i="1"/>
  <c r="D209" i="1"/>
  <c r="G210" i="1" l="1"/>
  <c r="E210" i="1"/>
  <c r="D210" i="1"/>
  <c r="B211" i="1"/>
  <c r="C210" i="1"/>
  <c r="G211" i="1" l="1"/>
  <c r="D211" i="1"/>
  <c r="E211" i="1"/>
  <c r="C211" i="1"/>
  <c r="B212" i="1"/>
  <c r="G212" i="1" l="1"/>
  <c r="B213" i="1"/>
  <c r="D212" i="1"/>
  <c r="E212" i="1"/>
  <c r="C212" i="1"/>
  <c r="G213" i="1" l="1"/>
  <c r="B214" i="1"/>
  <c r="E213" i="1"/>
  <c r="D213" i="1"/>
  <c r="C213" i="1"/>
  <c r="G214" i="1" l="1"/>
  <c r="C214" i="1"/>
  <c r="D214" i="1"/>
  <c r="E214" i="1"/>
  <c r="B215" i="1"/>
  <c r="G215" i="1" l="1"/>
  <c r="C215" i="1"/>
  <c r="B216" i="1"/>
  <c r="E215" i="1"/>
  <c r="D215" i="1"/>
  <c r="G216" i="1" l="1"/>
  <c r="D216" i="1"/>
  <c r="B217" i="1"/>
  <c r="C216" i="1"/>
  <c r="E216" i="1"/>
  <c r="G217" i="1" l="1"/>
  <c r="E217" i="1"/>
  <c r="B218" i="1"/>
  <c r="D217" i="1"/>
  <c r="C217" i="1"/>
  <c r="G218" i="1" l="1"/>
  <c r="C218" i="1"/>
  <c r="E218" i="1"/>
  <c r="B219" i="1"/>
  <c r="D218" i="1"/>
  <c r="G219" i="1" l="1"/>
  <c r="D219" i="1"/>
  <c r="C219" i="1"/>
  <c r="B220" i="1"/>
  <c r="E219" i="1"/>
  <c r="G220" i="1" l="1"/>
  <c r="D220" i="1"/>
  <c r="B221" i="1"/>
  <c r="E220" i="1"/>
  <c r="C220" i="1"/>
  <c r="G221" i="1" l="1"/>
  <c r="E221" i="1"/>
  <c r="C221" i="1"/>
  <c r="D221" i="1"/>
  <c r="B222" i="1"/>
  <c r="G222" i="1" l="1"/>
  <c r="B223" i="1"/>
  <c r="C222" i="1"/>
  <c r="E222" i="1"/>
  <c r="D222" i="1"/>
  <c r="G223" i="1" l="1"/>
  <c r="E223" i="1"/>
  <c r="C223" i="1"/>
  <c r="D223" i="1"/>
  <c r="B224" i="1"/>
  <c r="G224" i="1" l="1"/>
  <c r="E224" i="1"/>
  <c r="B225" i="1"/>
  <c r="C224" i="1"/>
  <c r="D224" i="1"/>
  <c r="G225" i="1" l="1"/>
  <c r="D225" i="1"/>
  <c r="E225" i="1"/>
  <c r="B226" i="1"/>
  <c r="C225" i="1"/>
  <c r="G226" i="1" l="1"/>
  <c r="D226" i="1"/>
  <c r="E226" i="1"/>
  <c r="B227" i="1"/>
  <c r="C226" i="1"/>
  <c r="G227" i="1" l="1"/>
  <c r="B228" i="1"/>
  <c r="C227" i="1"/>
  <c r="E227" i="1"/>
  <c r="D227" i="1"/>
  <c r="G228" i="1" l="1"/>
  <c r="C228" i="1"/>
  <c r="E228" i="1"/>
  <c r="D228" i="1"/>
  <c r="B229" i="1"/>
  <c r="G229" i="1" l="1"/>
  <c r="E229" i="1"/>
  <c r="D229" i="1"/>
  <c r="C229" i="1"/>
  <c r="B230" i="1"/>
  <c r="G230" i="1" l="1"/>
  <c r="D230" i="1"/>
  <c r="E230" i="1"/>
  <c r="C230" i="1"/>
  <c r="B231" i="1"/>
  <c r="G231" i="1" l="1"/>
  <c r="E231" i="1"/>
  <c r="D231" i="1"/>
  <c r="C231" i="1"/>
  <c r="B232" i="1"/>
  <c r="G232" i="1" l="1"/>
  <c r="B233" i="1"/>
  <c r="D232" i="1"/>
  <c r="E232" i="1"/>
  <c r="C232" i="1"/>
  <c r="G233" i="1" l="1"/>
  <c r="B234" i="1"/>
  <c r="C233" i="1"/>
  <c r="D233" i="1"/>
  <c r="E233" i="1"/>
  <c r="G234" i="1" l="1"/>
  <c r="C234" i="1"/>
  <c r="D234" i="1"/>
  <c r="B235" i="1"/>
  <c r="E234" i="1"/>
  <c r="G235" i="1" l="1"/>
  <c r="C235" i="1"/>
  <c r="E235" i="1"/>
  <c r="B236" i="1"/>
  <c r="D235" i="1"/>
  <c r="G236" i="1" l="1"/>
  <c r="C236" i="1"/>
  <c r="D236" i="1"/>
  <c r="E236" i="1"/>
  <c r="B237" i="1"/>
  <c r="G237" i="1" l="1"/>
  <c r="C237" i="1"/>
  <c r="B238" i="1"/>
  <c r="E237" i="1"/>
  <c r="D237" i="1"/>
  <c r="G238" i="1" l="1"/>
  <c r="D238" i="1"/>
  <c r="E238" i="1"/>
  <c r="B239" i="1"/>
  <c r="C238" i="1"/>
  <c r="G239" i="1" l="1"/>
  <c r="B240" i="1"/>
  <c r="C239" i="1"/>
  <c r="E239" i="1"/>
  <c r="D239" i="1"/>
  <c r="G240" i="1" l="1"/>
  <c r="C240" i="1"/>
  <c r="B241" i="1"/>
  <c r="D240" i="1"/>
  <c r="E240" i="1"/>
  <c r="G241" i="1" l="1"/>
  <c r="E241" i="1"/>
  <c r="C241" i="1"/>
  <c r="D241" i="1"/>
  <c r="B242" i="1"/>
  <c r="G242" i="1" l="1"/>
  <c r="B243" i="1"/>
  <c r="C242" i="1"/>
  <c r="E242" i="1"/>
  <c r="D242" i="1"/>
  <c r="G243" i="1" l="1"/>
  <c r="C243" i="1"/>
  <c r="E243" i="1"/>
  <c r="B244" i="1"/>
  <c r="D243" i="1"/>
  <c r="G244" i="1" l="1"/>
  <c r="C244" i="1"/>
  <c r="B245" i="1"/>
  <c r="D244" i="1"/>
  <c r="E244" i="1"/>
  <c r="G245" i="1" l="1"/>
  <c r="E245" i="1"/>
  <c r="B246" i="1"/>
  <c r="D245" i="1"/>
  <c r="C245" i="1"/>
  <c r="G246" i="1" l="1"/>
  <c r="E246" i="1"/>
  <c r="C246" i="1"/>
  <c r="D246" i="1"/>
  <c r="B247" i="1"/>
  <c r="G247" i="1" l="1"/>
  <c r="C247" i="1"/>
  <c r="D247" i="1"/>
  <c r="E247" i="1"/>
  <c r="B248" i="1"/>
  <c r="G248" i="1" l="1"/>
  <c r="B249" i="1"/>
  <c r="D248" i="1"/>
  <c r="E248" i="1"/>
  <c r="C248" i="1"/>
  <c r="G249" i="1" l="1"/>
  <c r="E249" i="1"/>
  <c r="D249" i="1"/>
  <c r="B250" i="1"/>
  <c r="C249" i="1"/>
  <c r="G250" i="1" l="1"/>
  <c r="D250" i="1"/>
  <c r="C250" i="1"/>
  <c r="E250" i="1"/>
  <c r="B251" i="1"/>
  <c r="G251" i="1" l="1"/>
  <c r="D251" i="1"/>
  <c r="B252" i="1"/>
  <c r="E251" i="1"/>
  <c r="C251" i="1"/>
  <c r="G252" i="1" l="1"/>
  <c r="C252" i="1"/>
  <c r="B253" i="1"/>
  <c r="E252" i="1"/>
  <c r="D252" i="1"/>
  <c r="G253" i="1" l="1"/>
  <c r="D253" i="1"/>
  <c r="B254" i="1"/>
  <c r="C253" i="1"/>
  <c r="E253" i="1"/>
  <c r="G254" i="1" l="1"/>
  <c r="D254" i="1"/>
  <c r="C254" i="1"/>
  <c r="E254" i="1"/>
  <c r="B255" i="1"/>
  <c r="G255" i="1" l="1"/>
  <c r="B256" i="1"/>
  <c r="C255" i="1"/>
  <c r="D255" i="1"/>
  <c r="E255" i="1"/>
  <c r="G256" i="1" l="1"/>
  <c r="B257" i="1"/>
  <c r="C256" i="1"/>
  <c r="D256" i="1"/>
  <c r="E256" i="1"/>
  <c r="G257" i="1" l="1"/>
  <c r="C257" i="1"/>
  <c r="E257" i="1"/>
  <c r="D257" i="1"/>
  <c r="B258" i="1"/>
  <c r="G258" i="1" l="1"/>
  <c r="B259" i="1"/>
  <c r="E258" i="1"/>
  <c r="D258" i="1"/>
  <c r="C258" i="1"/>
  <c r="G259" i="1" l="1"/>
  <c r="B260" i="1"/>
  <c r="C259" i="1"/>
  <c r="E259" i="1"/>
  <c r="D259" i="1"/>
  <c r="G260" i="1" l="1"/>
  <c r="B261" i="1"/>
  <c r="E260" i="1"/>
  <c r="C260" i="1"/>
  <c r="D260" i="1"/>
  <c r="G261" i="1" l="1"/>
  <c r="E261" i="1"/>
  <c r="D261" i="1"/>
  <c r="B262" i="1"/>
  <c r="C261" i="1"/>
  <c r="G262" i="1" l="1"/>
  <c r="D262" i="1"/>
  <c r="C262" i="1"/>
  <c r="B263" i="1"/>
  <c r="E262" i="1"/>
  <c r="G263" i="1" l="1"/>
  <c r="E263" i="1"/>
  <c r="D263" i="1"/>
  <c r="C263" i="1"/>
  <c r="B264" i="1"/>
  <c r="G264" i="1" l="1"/>
  <c r="D264" i="1"/>
  <c r="C264" i="1"/>
  <c r="E264" i="1"/>
  <c r="B265" i="1"/>
  <c r="G265" i="1" l="1"/>
  <c r="E265" i="1"/>
  <c r="C265" i="1"/>
  <c r="D265" i="1"/>
  <c r="B266" i="1"/>
  <c r="G266" i="1" l="1"/>
  <c r="B267" i="1"/>
  <c r="D266" i="1"/>
  <c r="C266" i="1"/>
  <c r="E266" i="1"/>
  <c r="G267" i="1" l="1"/>
  <c r="E267" i="1"/>
  <c r="B268" i="1"/>
  <c r="C267" i="1"/>
  <c r="D267" i="1"/>
  <c r="G268" i="1" l="1"/>
  <c r="D268" i="1"/>
  <c r="C268" i="1"/>
  <c r="E268" i="1"/>
  <c r="B269" i="1"/>
  <c r="G269" i="1" l="1"/>
  <c r="E269" i="1"/>
  <c r="D269" i="1"/>
  <c r="B270" i="1"/>
  <c r="C269" i="1"/>
  <c r="G270" i="1" l="1"/>
  <c r="B271" i="1"/>
  <c r="E270" i="1"/>
  <c r="C270" i="1"/>
  <c r="D270" i="1"/>
  <c r="G271" i="1" l="1"/>
  <c r="C271" i="1"/>
  <c r="D271" i="1"/>
  <c r="B272" i="1"/>
  <c r="E271" i="1"/>
  <c r="G272" i="1" l="1"/>
  <c r="D272" i="1"/>
  <c r="E272" i="1"/>
  <c r="C272" i="1"/>
  <c r="B273" i="1"/>
  <c r="G273" i="1" l="1"/>
  <c r="C273" i="1"/>
  <c r="E273" i="1"/>
  <c r="D273" i="1"/>
  <c r="B274" i="1"/>
  <c r="G274" i="1" l="1"/>
  <c r="E274" i="1"/>
  <c r="C274" i="1"/>
  <c r="B275" i="1"/>
  <c r="D274" i="1"/>
  <c r="G275" i="1" l="1"/>
  <c r="E275" i="1"/>
  <c r="B276" i="1"/>
  <c r="C275" i="1"/>
  <c r="D275" i="1"/>
  <c r="G276" i="1" l="1"/>
  <c r="D276" i="1"/>
  <c r="C276" i="1"/>
  <c r="B277" i="1"/>
  <c r="E276" i="1"/>
  <c r="G277" i="1" l="1"/>
  <c r="C277" i="1"/>
  <c r="D277" i="1"/>
  <c r="E277" i="1"/>
  <c r="B278" i="1"/>
  <c r="G278" i="1" l="1"/>
  <c r="B279" i="1"/>
  <c r="D278" i="1"/>
  <c r="C278" i="1"/>
  <c r="E278" i="1"/>
  <c r="G279" i="1" l="1"/>
  <c r="C279" i="1"/>
  <c r="E279" i="1"/>
  <c r="B280" i="1"/>
  <c r="D279" i="1"/>
  <c r="G280" i="1" l="1"/>
  <c r="C280" i="1"/>
  <c r="E280" i="1"/>
  <c r="D280" i="1"/>
  <c r="B281" i="1"/>
  <c r="G281" i="1" l="1"/>
  <c r="E281" i="1"/>
  <c r="B282" i="1"/>
  <c r="D281" i="1"/>
  <c r="C281" i="1"/>
  <c r="G282" i="1" l="1"/>
  <c r="D282" i="1"/>
  <c r="B283" i="1"/>
  <c r="E282" i="1"/>
  <c r="C282" i="1"/>
  <c r="G283" i="1" l="1"/>
  <c r="C283" i="1"/>
  <c r="E283" i="1"/>
  <c r="B284" i="1"/>
  <c r="D283" i="1"/>
  <c r="G284" i="1" l="1"/>
  <c r="D284" i="1"/>
  <c r="C284" i="1"/>
  <c r="E284" i="1"/>
  <c r="B285" i="1"/>
  <c r="G285" i="1" l="1"/>
  <c r="B286" i="1"/>
  <c r="C285" i="1"/>
  <c r="E285" i="1"/>
  <c r="D285" i="1"/>
  <c r="G286" i="1" l="1"/>
  <c r="B287" i="1"/>
  <c r="C286" i="1"/>
  <c r="D286" i="1"/>
  <c r="E286" i="1"/>
  <c r="G287" i="1" l="1"/>
  <c r="D287" i="1"/>
  <c r="C287" i="1"/>
  <c r="E287" i="1"/>
  <c r="B288" i="1"/>
  <c r="G288" i="1" l="1"/>
  <c r="B289" i="1"/>
  <c r="C288" i="1"/>
  <c r="D288" i="1"/>
  <c r="E288" i="1"/>
  <c r="G289" i="1" l="1"/>
  <c r="B290" i="1"/>
  <c r="D289" i="1"/>
  <c r="C289" i="1"/>
  <c r="E289" i="1"/>
  <c r="G290" i="1" l="1"/>
  <c r="B291" i="1"/>
  <c r="C290" i="1"/>
  <c r="E290" i="1"/>
  <c r="D290" i="1"/>
  <c r="G291" i="1" l="1"/>
  <c r="D291" i="1"/>
  <c r="B292" i="1"/>
  <c r="E291" i="1"/>
  <c r="C291" i="1"/>
  <c r="G292" i="1" l="1"/>
  <c r="B293" i="1"/>
  <c r="E292" i="1"/>
  <c r="C292" i="1"/>
  <c r="D292" i="1"/>
  <c r="G293" i="1" l="1"/>
  <c r="B294" i="1"/>
  <c r="C293" i="1"/>
  <c r="E293" i="1"/>
  <c r="D293" i="1"/>
  <c r="G294" i="1" l="1"/>
  <c r="C294" i="1"/>
  <c r="B295" i="1"/>
  <c r="D294" i="1"/>
  <c r="E294" i="1"/>
  <c r="G295" i="1" l="1"/>
  <c r="E295" i="1"/>
  <c r="D295" i="1"/>
  <c r="B296" i="1"/>
  <c r="C295" i="1"/>
  <c r="G296" i="1" l="1"/>
  <c r="C296" i="1"/>
  <c r="D296" i="1"/>
  <c r="B297" i="1"/>
  <c r="E296" i="1"/>
  <c r="G297" i="1" l="1"/>
  <c r="C297" i="1"/>
  <c r="B298" i="1"/>
  <c r="D297" i="1"/>
  <c r="E297" i="1"/>
  <c r="G298" i="1" l="1"/>
  <c r="B299" i="1"/>
  <c r="E298" i="1"/>
  <c r="C298" i="1"/>
  <c r="D298" i="1"/>
  <c r="G299" i="1" l="1"/>
  <c r="C299" i="1"/>
  <c r="E299" i="1"/>
  <c r="D299" i="1"/>
  <c r="B300" i="1"/>
  <c r="G300" i="1" l="1"/>
  <c r="E300" i="1"/>
  <c r="C300" i="1"/>
  <c r="D300" i="1"/>
  <c r="B301" i="1"/>
  <c r="G301" i="1" l="1"/>
  <c r="C301" i="1"/>
  <c r="D301" i="1"/>
  <c r="E301" i="1"/>
  <c r="B302" i="1"/>
  <c r="G302" i="1" l="1"/>
  <c r="B303" i="1"/>
  <c r="D302" i="1"/>
  <c r="C302" i="1"/>
  <c r="E302" i="1"/>
  <c r="G303" i="1" l="1"/>
  <c r="D303" i="1"/>
  <c r="C303" i="1"/>
  <c r="E303" i="1"/>
  <c r="B304" i="1"/>
  <c r="G304" i="1" l="1"/>
  <c r="C304" i="1"/>
  <c r="E304" i="1"/>
  <c r="B305" i="1"/>
  <c r="D304" i="1"/>
  <c r="G305" i="1" l="1"/>
  <c r="C305" i="1"/>
  <c r="D305" i="1"/>
  <c r="E305" i="1"/>
  <c r="B306" i="1"/>
  <c r="G306" i="1" l="1"/>
  <c r="D306" i="1"/>
  <c r="C306" i="1"/>
  <c r="B307" i="1"/>
  <c r="E306" i="1"/>
  <c r="G307" i="1" l="1"/>
  <c r="B308" i="1"/>
  <c r="D307" i="1"/>
  <c r="C307" i="1"/>
  <c r="E307" i="1"/>
  <c r="G308" i="1" l="1"/>
  <c r="E308" i="1"/>
  <c r="C308" i="1"/>
  <c r="D308" i="1"/>
  <c r="B309" i="1"/>
  <c r="G309" i="1" l="1"/>
  <c r="C309" i="1"/>
  <c r="D309" i="1"/>
  <c r="B310" i="1"/>
  <c r="E309" i="1"/>
  <c r="G310" i="1" l="1"/>
  <c r="C310" i="1"/>
  <c r="E310" i="1"/>
  <c r="D310" i="1"/>
  <c r="B311" i="1"/>
  <c r="G311" i="1" l="1"/>
  <c r="C311" i="1"/>
  <c r="D311" i="1"/>
  <c r="E311" i="1"/>
  <c r="B312" i="1"/>
  <c r="G312" i="1" l="1"/>
  <c r="D312" i="1"/>
  <c r="C312" i="1"/>
  <c r="E312" i="1"/>
  <c r="B313" i="1"/>
  <c r="G313" i="1" l="1"/>
  <c r="D313" i="1"/>
  <c r="C313" i="1"/>
  <c r="B314" i="1"/>
  <c r="E313" i="1"/>
  <c r="G314" i="1" l="1"/>
  <c r="E314" i="1"/>
  <c r="C314" i="1"/>
  <c r="D314" i="1"/>
  <c r="B315" i="1"/>
  <c r="G315" i="1" l="1"/>
  <c r="D315" i="1"/>
  <c r="B316" i="1"/>
  <c r="E315" i="1"/>
  <c r="C315" i="1"/>
  <c r="G316" i="1" l="1"/>
  <c r="C316" i="1"/>
  <c r="B317" i="1"/>
  <c r="D316" i="1"/>
  <c r="E316" i="1"/>
  <c r="G317" i="1" l="1"/>
  <c r="D317" i="1"/>
  <c r="B318" i="1"/>
  <c r="E317" i="1"/>
  <c r="C317" i="1"/>
  <c r="G318" i="1" l="1"/>
  <c r="B319" i="1"/>
  <c r="C318" i="1"/>
  <c r="E318" i="1"/>
  <c r="D318" i="1"/>
  <c r="G319" i="1" l="1"/>
  <c r="E319" i="1"/>
  <c r="C319" i="1"/>
  <c r="D319" i="1"/>
  <c r="B320" i="1"/>
  <c r="G320" i="1" l="1"/>
  <c r="B321" i="1"/>
  <c r="D320" i="1"/>
  <c r="C320" i="1"/>
  <c r="E320" i="1"/>
  <c r="G321" i="1" l="1"/>
  <c r="D321" i="1"/>
  <c r="C321" i="1"/>
  <c r="E321" i="1"/>
  <c r="B322" i="1"/>
  <c r="G322" i="1" l="1"/>
  <c r="E322" i="1"/>
  <c r="C322" i="1"/>
  <c r="D322" i="1"/>
  <c r="B323" i="1"/>
  <c r="G323" i="1" l="1"/>
  <c r="D323" i="1"/>
  <c r="E323" i="1"/>
  <c r="B324" i="1"/>
  <c r="C323" i="1"/>
  <c r="G324" i="1" l="1"/>
  <c r="E324" i="1"/>
  <c r="C324" i="1"/>
  <c r="D324" i="1"/>
  <c r="B325" i="1"/>
  <c r="G325" i="1" l="1"/>
  <c r="C325" i="1"/>
  <c r="D325" i="1"/>
  <c r="E325" i="1"/>
  <c r="B326" i="1"/>
  <c r="G326" i="1" l="1"/>
  <c r="D326" i="1"/>
  <c r="E326" i="1"/>
  <c r="B327" i="1"/>
  <c r="C326" i="1"/>
  <c r="G327" i="1" l="1"/>
  <c r="C327" i="1"/>
  <c r="D327" i="1"/>
  <c r="E327" i="1"/>
  <c r="B328" i="1"/>
  <c r="G328" i="1" l="1"/>
  <c r="B329" i="1"/>
  <c r="C328" i="1"/>
  <c r="E328" i="1"/>
  <c r="D328" i="1"/>
  <c r="G329" i="1" l="1"/>
  <c r="E329" i="1"/>
  <c r="D329" i="1"/>
  <c r="C329" i="1"/>
  <c r="B330" i="1"/>
  <c r="G330" i="1" l="1"/>
  <c r="D330" i="1"/>
  <c r="E330" i="1"/>
  <c r="C330" i="1"/>
  <c r="B331" i="1"/>
  <c r="G331" i="1" l="1"/>
  <c r="C331" i="1"/>
  <c r="D331" i="1"/>
  <c r="E331" i="1"/>
  <c r="B332" i="1"/>
  <c r="G332" i="1" l="1"/>
  <c r="D332" i="1"/>
  <c r="C332" i="1"/>
  <c r="B333" i="1"/>
  <c r="E332" i="1"/>
  <c r="G333" i="1" l="1"/>
  <c r="C333" i="1"/>
  <c r="D333" i="1"/>
  <c r="E333" i="1"/>
  <c r="B334" i="1"/>
  <c r="G334" i="1" l="1"/>
  <c r="C334" i="1"/>
  <c r="E334" i="1"/>
  <c r="B335" i="1"/>
  <c r="D334" i="1"/>
  <c r="G335" i="1" l="1"/>
  <c r="C335" i="1"/>
  <c r="B336" i="1"/>
  <c r="D335" i="1"/>
  <c r="E335" i="1"/>
  <c r="G336" i="1" l="1"/>
  <c r="C336" i="1"/>
  <c r="D336" i="1"/>
  <c r="B337" i="1"/>
  <c r="E336" i="1"/>
  <c r="G337" i="1" l="1"/>
  <c r="C337" i="1"/>
  <c r="E337" i="1"/>
  <c r="D337" i="1"/>
  <c r="B338" i="1"/>
  <c r="G338" i="1" l="1"/>
  <c r="B339" i="1"/>
  <c r="C338" i="1"/>
  <c r="D338" i="1"/>
  <c r="E338" i="1"/>
  <c r="G339" i="1" l="1"/>
  <c r="B340" i="1"/>
  <c r="C339" i="1"/>
  <c r="D339" i="1"/>
  <c r="E339" i="1"/>
  <c r="G340" i="1" l="1"/>
  <c r="D340" i="1"/>
  <c r="B341" i="1"/>
  <c r="C340" i="1"/>
  <c r="E340" i="1"/>
  <c r="G341" i="1" l="1"/>
  <c r="B342" i="1"/>
  <c r="D341" i="1"/>
  <c r="C341" i="1"/>
  <c r="E341" i="1"/>
  <c r="G342" i="1" l="1"/>
  <c r="E342" i="1"/>
  <c r="B343" i="1"/>
  <c r="D342" i="1"/>
  <c r="C342" i="1"/>
  <c r="G343" i="1" l="1"/>
  <c r="D343" i="1"/>
  <c r="C343" i="1"/>
  <c r="B344" i="1"/>
  <c r="E343" i="1"/>
  <c r="G344" i="1" l="1"/>
  <c r="B345" i="1"/>
  <c r="E344" i="1"/>
  <c r="D344" i="1"/>
  <c r="C344" i="1"/>
  <c r="G345" i="1" l="1"/>
  <c r="E345" i="1"/>
  <c r="C345" i="1"/>
  <c r="D345" i="1"/>
  <c r="B346" i="1"/>
  <c r="G346" i="1" l="1"/>
  <c r="D346" i="1"/>
  <c r="E346" i="1"/>
  <c r="C346" i="1"/>
  <c r="B347" i="1"/>
  <c r="G347" i="1" l="1"/>
  <c r="D347" i="1"/>
  <c r="C347" i="1"/>
  <c r="B348" i="1"/>
  <c r="E347" i="1"/>
  <c r="G348" i="1" l="1"/>
  <c r="C348" i="1"/>
  <c r="E348" i="1"/>
  <c r="D348" i="1"/>
  <c r="B349" i="1"/>
  <c r="G349" i="1" l="1"/>
  <c r="C349" i="1"/>
  <c r="D349" i="1"/>
  <c r="B350" i="1"/>
  <c r="E349" i="1"/>
  <c r="G350" i="1" l="1"/>
  <c r="B351" i="1"/>
  <c r="D350" i="1"/>
  <c r="C350" i="1"/>
  <c r="E350" i="1"/>
  <c r="G351" i="1" l="1"/>
  <c r="B352" i="1"/>
  <c r="D351" i="1"/>
  <c r="E351" i="1"/>
  <c r="C351" i="1"/>
  <c r="G352" i="1" l="1"/>
  <c r="D352" i="1"/>
  <c r="C352" i="1"/>
  <c r="B353" i="1"/>
  <c r="E352" i="1"/>
  <c r="G353" i="1" l="1"/>
  <c r="B354" i="1"/>
  <c r="C353" i="1"/>
  <c r="D353" i="1"/>
  <c r="E353" i="1"/>
  <c r="G354" i="1" l="1"/>
  <c r="C354" i="1"/>
  <c r="D354" i="1"/>
  <c r="E354" i="1"/>
  <c r="B355" i="1"/>
  <c r="G355" i="1" l="1"/>
  <c r="D355" i="1"/>
  <c r="E355" i="1"/>
  <c r="C355" i="1"/>
  <c r="B356" i="1"/>
  <c r="G356" i="1" l="1"/>
  <c r="D356" i="1"/>
  <c r="E356" i="1"/>
  <c r="B357" i="1"/>
  <c r="C356" i="1"/>
  <c r="G357" i="1" l="1"/>
  <c r="B358" i="1"/>
  <c r="C357" i="1"/>
  <c r="D357" i="1"/>
  <c r="E357" i="1"/>
  <c r="G358" i="1" l="1"/>
  <c r="E358" i="1"/>
  <c r="C358" i="1"/>
  <c r="D358" i="1"/>
  <c r="B359" i="1"/>
  <c r="G359" i="1" l="1"/>
  <c r="B360" i="1"/>
  <c r="C359" i="1"/>
  <c r="E359" i="1"/>
  <c r="D359" i="1"/>
  <c r="G360" i="1" l="1"/>
  <c r="D360" i="1"/>
  <c r="B361" i="1"/>
  <c r="E360" i="1"/>
  <c r="C360" i="1"/>
  <c r="G361" i="1" l="1"/>
  <c r="E361" i="1"/>
  <c r="D361" i="1"/>
  <c r="C361" i="1"/>
  <c r="B362" i="1"/>
  <c r="G362" i="1" l="1"/>
  <c r="C362" i="1"/>
  <c r="D362" i="1"/>
  <c r="B363" i="1"/>
  <c r="E362" i="1"/>
  <c r="G363" i="1" l="1"/>
  <c r="D363" i="1"/>
  <c r="E363" i="1"/>
  <c r="B364" i="1"/>
  <c r="C363" i="1"/>
  <c r="G364" i="1" l="1"/>
  <c r="C364" i="1"/>
  <c r="E364" i="1"/>
  <c r="B365" i="1"/>
  <c r="D364" i="1"/>
  <c r="G365" i="1" l="1"/>
  <c r="D365" i="1"/>
  <c r="E365" i="1"/>
  <c r="C365" i="1"/>
  <c r="B366" i="1"/>
  <c r="G366" i="1" l="1"/>
  <c r="D366" i="1"/>
  <c r="E366" i="1"/>
  <c r="C366" i="1"/>
  <c r="B367" i="1"/>
  <c r="G367" i="1" l="1"/>
  <c r="E367" i="1"/>
  <c r="B368" i="1"/>
  <c r="C367" i="1"/>
  <c r="D367" i="1"/>
  <c r="G368" i="1" l="1"/>
  <c r="C368" i="1"/>
  <c r="B369" i="1"/>
  <c r="E368" i="1"/>
  <c r="D368" i="1"/>
  <c r="G369" i="1" l="1"/>
  <c r="C369" i="1"/>
  <c r="B370" i="1"/>
  <c r="D369" i="1"/>
  <c r="E369" i="1"/>
  <c r="G370" i="1" l="1"/>
  <c r="B371" i="1"/>
  <c r="E370" i="1"/>
  <c r="D370" i="1"/>
  <c r="C370" i="1"/>
  <c r="G371" i="1" l="1"/>
  <c r="C371" i="1"/>
  <c r="B372" i="1"/>
  <c r="E371" i="1"/>
  <c r="D371" i="1"/>
  <c r="G372" i="1" l="1"/>
  <c r="B373" i="1"/>
  <c r="D372" i="1"/>
  <c r="C372" i="1"/>
  <c r="E372" i="1"/>
  <c r="G373" i="1" l="1"/>
  <c r="E373" i="1"/>
  <c r="B374" i="1"/>
  <c r="D373" i="1"/>
  <c r="C373" i="1"/>
  <c r="G374" i="1" l="1"/>
  <c r="B375" i="1"/>
  <c r="D374" i="1"/>
  <c r="C374" i="1"/>
  <c r="E374" i="1"/>
  <c r="G375" i="1" l="1"/>
  <c r="E375" i="1"/>
  <c r="B376" i="1"/>
  <c r="C375" i="1"/>
  <c r="D375" i="1"/>
  <c r="G376" i="1" l="1"/>
  <c r="D376" i="1"/>
  <c r="E376" i="1"/>
  <c r="C376" i="1"/>
  <c r="B377" i="1"/>
  <c r="G377" i="1" l="1"/>
  <c r="D377" i="1"/>
  <c r="E377" i="1"/>
  <c r="C377" i="1"/>
  <c r="B378" i="1"/>
  <c r="G378" i="1" l="1"/>
  <c r="D378" i="1"/>
  <c r="B379" i="1"/>
  <c r="E378" i="1"/>
  <c r="C378" i="1"/>
  <c r="G379" i="1" l="1"/>
  <c r="E379" i="1"/>
  <c r="C379" i="1"/>
  <c r="D379" i="1"/>
  <c r="B380" i="1"/>
  <c r="G380" i="1" l="1"/>
  <c r="C380" i="1"/>
  <c r="B381" i="1"/>
  <c r="E380" i="1"/>
  <c r="D380" i="1"/>
  <c r="G381" i="1" l="1"/>
  <c r="B382" i="1"/>
  <c r="C381" i="1"/>
  <c r="E381" i="1"/>
  <c r="D381" i="1"/>
  <c r="G382" i="1" l="1"/>
  <c r="B383" i="1"/>
  <c r="E382" i="1"/>
  <c r="D382" i="1"/>
  <c r="C382" i="1"/>
  <c r="G383" i="1" l="1"/>
  <c r="B384" i="1"/>
  <c r="C383" i="1"/>
  <c r="D383" i="1"/>
  <c r="E383" i="1"/>
  <c r="G384" i="1" l="1"/>
  <c r="B385" i="1"/>
  <c r="C384" i="1"/>
  <c r="E384" i="1"/>
  <c r="D384" i="1"/>
  <c r="G385" i="1" l="1"/>
  <c r="E385" i="1"/>
  <c r="C385" i="1"/>
  <c r="B386" i="1"/>
  <c r="D385" i="1"/>
  <c r="G386" i="1" l="1"/>
  <c r="D386" i="1"/>
  <c r="B387" i="1"/>
  <c r="C386" i="1"/>
  <c r="E386" i="1"/>
  <c r="G387" i="1" l="1"/>
  <c r="C387" i="1"/>
  <c r="E387" i="1"/>
  <c r="B388" i="1"/>
  <c r="D387" i="1"/>
  <c r="G388" i="1" l="1"/>
  <c r="E388" i="1"/>
  <c r="D388" i="1"/>
  <c r="C388" i="1"/>
  <c r="B389" i="1"/>
  <c r="G389" i="1" l="1"/>
  <c r="B390" i="1"/>
  <c r="C389" i="1"/>
  <c r="E389" i="1"/>
  <c r="D389" i="1"/>
  <c r="G390" i="1" l="1"/>
  <c r="B391" i="1"/>
  <c r="D390" i="1"/>
  <c r="C390" i="1"/>
  <c r="E390" i="1"/>
  <c r="G391" i="1" l="1"/>
  <c r="D391" i="1"/>
  <c r="C391" i="1"/>
  <c r="B392" i="1"/>
  <c r="E391" i="1"/>
  <c r="G392" i="1" l="1"/>
  <c r="E392" i="1"/>
  <c r="B393" i="1"/>
  <c r="C392" i="1"/>
  <c r="D392" i="1"/>
  <c r="G393" i="1" l="1"/>
  <c r="B394" i="1"/>
  <c r="D393" i="1"/>
  <c r="E393" i="1"/>
  <c r="C393" i="1"/>
  <c r="G394" i="1" l="1"/>
  <c r="C394" i="1"/>
  <c r="D394" i="1"/>
  <c r="B395" i="1"/>
  <c r="E394" i="1"/>
  <c r="G395" i="1" l="1"/>
  <c r="D395" i="1"/>
  <c r="C395" i="1"/>
  <c r="B396" i="1"/>
  <c r="E395" i="1"/>
  <c r="G396" i="1" l="1"/>
  <c r="C396" i="1"/>
  <c r="D396" i="1"/>
  <c r="E396" i="1"/>
  <c r="B397" i="1"/>
  <c r="G397" i="1" l="1"/>
  <c r="E397" i="1"/>
  <c r="B398" i="1"/>
  <c r="C397" i="1"/>
  <c r="D397" i="1"/>
  <c r="G398" i="1" l="1"/>
  <c r="D398" i="1"/>
  <c r="E398" i="1"/>
  <c r="B399" i="1"/>
  <c r="C398" i="1"/>
  <c r="G399" i="1" l="1"/>
  <c r="E399" i="1"/>
  <c r="D399" i="1"/>
  <c r="C399" i="1"/>
  <c r="B400" i="1"/>
  <c r="G400" i="1" l="1"/>
  <c r="D400" i="1"/>
  <c r="C400" i="1"/>
  <c r="E400" i="1"/>
  <c r="B401" i="1"/>
  <c r="G401" i="1" l="1"/>
  <c r="E401" i="1"/>
  <c r="B402" i="1"/>
  <c r="C401" i="1"/>
  <c r="D401" i="1"/>
  <c r="G402" i="1" l="1"/>
  <c r="C402" i="1"/>
  <c r="B403" i="1"/>
  <c r="D402" i="1"/>
  <c r="E402" i="1"/>
  <c r="G403" i="1" l="1"/>
  <c r="D403" i="1"/>
  <c r="C403" i="1"/>
  <c r="B404" i="1"/>
  <c r="E403" i="1"/>
  <c r="G404" i="1" l="1"/>
  <c r="D404" i="1"/>
  <c r="C404" i="1"/>
  <c r="E404" i="1"/>
  <c r="B405" i="1"/>
  <c r="G405" i="1" l="1"/>
  <c r="E405" i="1"/>
  <c r="C405" i="1"/>
  <c r="D405" i="1"/>
  <c r="B406" i="1"/>
  <c r="G406" i="1" l="1"/>
  <c r="C406" i="1"/>
  <c r="B407" i="1"/>
  <c r="E406" i="1"/>
  <c r="D406" i="1"/>
  <c r="G407" i="1" l="1"/>
  <c r="D407" i="1"/>
  <c r="C407" i="1"/>
  <c r="E407" i="1"/>
  <c r="B408" i="1"/>
  <c r="G408" i="1" l="1"/>
  <c r="D408" i="1"/>
  <c r="E408" i="1"/>
  <c r="B409" i="1"/>
  <c r="C408" i="1"/>
  <c r="G409" i="1" l="1"/>
  <c r="B410" i="1"/>
  <c r="D409" i="1"/>
  <c r="E409" i="1"/>
  <c r="C409" i="1"/>
  <c r="G410" i="1" l="1"/>
  <c r="C410" i="1"/>
  <c r="D410" i="1"/>
  <c r="E410" i="1"/>
  <c r="B411" i="1"/>
  <c r="G411" i="1" l="1"/>
  <c r="C411" i="1"/>
  <c r="B412" i="1"/>
  <c r="D411" i="1"/>
  <c r="E411" i="1"/>
  <c r="G412" i="1" l="1"/>
  <c r="D412" i="1"/>
  <c r="E412" i="1"/>
  <c r="B413" i="1"/>
  <c r="C412" i="1"/>
  <c r="G413" i="1" l="1"/>
  <c r="C413" i="1"/>
  <c r="E413" i="1"/>
  <c r="B414" i="1"/>
  <c r="D413" i="1"/>
  <c r="G414" i="1" l="1"/>
  <c r="D414" i="1"/>
  <c r="C414" i="1"/>
  <c r="E414" i="1"/>
  <c r="B415" i="1"/>
  <c r="G415" i="1" l="1"/>
  <c r="B416" i="1"/>
  <c r="D415" i="1"/>
  <c r="E415" i="1"/>
  <c r="C415" i="1"/>
  <c r="G416" i="1" l="1"/>
  <c r="C416" i="1"/>
  <c r="E416" i="1"/>
  <c r="B417" i="1"/>
  <c r="D416" i="1"/>
  <c r="G417" i="1" l="1"/>
  <c r="D417" i="1"/>
  <c r="B418" i="1"/>
  <c r="C417" i="1"/>
  <c r="E417" i="1"/>
  <c r="G418" i="1" l="1"/>
  <c r="E418" i="1"/>
  <c r="C418" i="1"/>
  <c r="D418" i="1"/>
  <c r="B419" i="1"/>
  <c r="G419" i="1" l="1"/>
  <c r="C419" i="1"/>
  <c r="B420" i="1"/>
  <c r="D419" i="1"/>
  <c r="E419" i="1"/>
  <c r="G420" i="1" l="1"/>
  <c r="B421" i="1"/>
  <c r="D420" i="1"/>
  <c r="C420" i="1"/>
  <c r="E420" i="1"/>
  <c r="G421" i="1" l="1"/>
  <c r="C421" i="1"/>
  <c r="D421" i="1"/>
  <c r="E421" i="1"/>
  <c r="B422" i="1"/>
  <c r="G422" i="1" l="1"/>
  <c r="C422" i="1"/>
  <c r="D422" i="1"/>
  <c r="E422" i="1"/>
  <c r="B423" i="1"/>
  <c r="G423" i="1" l="1"/>
  <c r="C423" i="1"/>
  <c r="B424" i="1"/>
  <c r="D423" i="1"/>
  <c r="E423" i="1"/>
  <c r="G424" i="1" l="1"/>
  <c r="D424" i="1"/>
  <c r="B425" i="1"/>
  <c r="C424" i="1"/>
  <c r="E424" i="1"/>
  <c r="G425" i="1" l="1"/>
  <c r="D425" i="1"/>
  <c r="E425" i="1"/>
  <c r="C425" i="1"/>
  <c r="B426" i="1"/>
  <c r="G426" i="1" l="1"/>
  <c r="D426" i="1"/>
  <c r="B427" i="1"/>
  <c r="E426" i="1"/>
  <c r="C426" i="1"/>
  <c r="G427" i="1" l="1"/>
  <c r="B428" i="1"/>
  <c r="E427" i="1"/>
  <c r="C427" i="1"/>
  <c r="D427" i="1"/>
  <c r="G428" i="1" l="1"/>
  <c r="C428" i="1"/>
  <c r="B429" i="1"/>
  <c r="D428" i="1"/>
  <c r="E428" i="1"/>
  <c r="G429" i="1" l="1"/>
  <c r="B430" i="1"/>
  <c r="C429" i="1"/>
  <c r="E429" i="1"/>
  <c r="D429" i="1"/>
  <c r="G430" i="1" l="1"/>
  <c r="C430" i="1"/>
  <c r="E430" i="1"/>
  <c r="D430" i="1"/>
  <c r="B431" i="1"/>
  <c r="G431" i="1" l="1"/>
  <c r="E431" i="1"/>
  <c r="C431" i="1"/>
  <c r="D431" i="1"/>
  <c r="B432" i="1"/>
  <c r="G432" i="1" l="1"/>
  <c r="C432" i="1"/>
  <c r="B433" i="1"/>
  <c r="D432" i="1"/>
  <c r="E432" i="1"/>
  <c r="G433" i="1" l="1"/>
  <c r="C433" i="1"/>
  <c r="E433" i="1"/>
  <c r="B434" i="1"/>
  <c r="D433" i="1"/>
  <c r="G434" i="1" l="1"/>
  <c r="B435" i="1"/>
  <c r="D434" i="1"/>
  <c r="E434" i="1"/>
  <c r="C434" i="1"/>
  <c r="G435" i="1" l="1"/>
  <c r="B436" i="1"/>
  <c r="D435" i="1"/>
  <c r="E435" i="1"/>
  <c r="C435" i="1"/>
  <c r="G436" i="1" l="1"/>
  <c r="B437" i="1"/>
  <c r="E436" i="1"/>
  <c r="C436" i="1"/>
  <c r="D436" i="1"/>
  <c r="G437" i="1" l="1"/>
  <c r="D437" i="1"/>
  <c r="C437" i="1"/>
  <c r="E437" i="1"/>
  <c r="B438" i="1"/>
  <c r="G438" i="1" l="1"/>
  <c r="C438" i="1"/>
  <c r="B439" i="1"/>
  <c r="E438" i="1"/>
  <c r="D438" i="1"/>
  <c r="G439" i="1" l="1"/>
  <c r="B440" i="1"/>
  <c r="E439" i="1"/>
  <c r="D439" i="1"/>
  <c r="C439" i="1"/>
  <c r="G440" i="1" l="1"/>
  <c r="B441" i="1"/>
  <c r="D440" i="1"/>
  <c r="C440" i="1"/>
  <c r="E440" i="1"/>
  <c r="G441" i="1" l="1"/>
  <c r="B442" i="1"/>
  <c r="D441" i="1"/>
  <c r="C441" i="1"/>
  <c r="E441" i="1"/>
  <c r="G442" i="1" l="1"/>
  <c r="B443" i="1"/>
  <c r="C442" i="1"/>
  <c r="D442" i="1"/>
  <c r="E442" i="1"/>
  <c r="G443" i="1" l="1"/>
  <c r="C443" i="1"/>
  <c r="D443" i="1"/>
  <c r="B444" i="1"/>
  <c r="E443" i="1"/>
  <c r="G444" i="1" l="1"/>
  <c r="E444" i="1"/>
  <c r="D444" i="1"/>
  <c r="B445" i="1"/>
  <c r="C444" i="1"/>
  <c r="G445" i="1" l="1"/>
  <c r="C445" i="1"/>
  <c r="E445" i="1"/>
  <c r="B446" i="1"/>
  <c r="D445" i="1"/>
  <c r="G446" i="1" l="1"/>
  <c r="E446" i="1"/>
  <c r="C446" i="1"/>
  <c r="B447" i="1"/>
  <c r="D446" i="1"/>
  <c r="G447" i="1" l="1"/>
  <c r="E447" i="1"/>
  <c r="C447" i="1"/>
  <c r="D447" i="1"/>
  <c r="B448" i="1"/>
  <c r="G448" i="1" l="1"/>
  <c r="C448" i="1"/>
  <c r="B449" i="1"/>
  <c r="D448" i="1"/>
  <c r="E448" i="1"/>
  <c r="G449" i="1" l="1"/>
  <c r="B450" i="1"/>
  <c r="C449" i="1"/>
  <c r="E449" i="1"/>
  <c r="D449" i="1"/>
  <c r="G450" i="1" l="1"/>
  <c r="E450" i="1"/>
  <c r="D450" i="1"/>
  <c r="B451" i="1"/>
  <c r="C450" i="1"/>
  <c r="G451" i="1" l="1"/>
  <c r="B452" i="1"/>
  <c r="E451" i="1"/>
  <c r="C451" i="1"/>
  <c r="D451" i="1"/>
  <c r="G452" i="1" l="1"/>
  <c r="B453" i="1"/>
  <c r="C452" i="1"/>
  <c r="D452" i="1"/>
  <c r="E452" i="1"/>
  <c r="G453" i="1" l="1"/>
  <c r="E453" i="1"/>
  <c r="B454" i="1"/>
  <c r="D453" i="1"/>
  <c r="C453" i="1"/>
  <c r="G454" i="1" l="1"/>
  <c r="E454" i="1"/>
  <c r="D454" i="1"/>
  <c r="C454" i="1"/>
  <c r="B455" i="1"/>
  <c r="G455" i="1" l="1"/>
  <c r="E455" i="1"/>
  <c r="D455" i="1"/>
  <c r="B456" i="1"/>
  <c r="C455" i="1"/>
  <c r="G456" i="1" l="1"/>
  <c r="B457" i="1"/>
  <c r="D456" i="1"/>
  <c r="C456" i="1"/>
  <c r="E456" i="1"/>
  <c r="G457" i="1" l="1"/>
  <c r="E457" i="1"/>
  <c r="B458" i="1"/>
  <c r="C457" i="1"/>
  <c r="D457" i="1"/>
  <c r="G458" i="1" l="1"/>
  <c r="B459" i="1"/>
  <c r="E458" i="1"/>
  <c r="C458" i="1"/>
  <c r="D458" i="1"/>
  <c r="G459" i="1" l="1"/>
  <c r="C459" i="1"/>
  <c r="E459" i="1"/>
  <c r="D459" i="1"/>
  <c r="B460" i="1"/>
  <c r="G460" i="1" l="1"/>
  <c r="D460" i="1"/>
  <c r="B461" i="1"/>
  <c r="E460" i="1"/>
  <c r="C460" i="1"/>
  <c r="G461" i="1" l="1"/>
  <c r="B462" i="1"/>
  <c r="C461" i="1"/>
  <c r="E461" i="1"/>
  <c r="D461" i="1"/>
  <c r="G462" i="1" l="1"/>
  <c r="E462" i="1"/>
  <c r="C462" i="1"/>
  <c r="D462" i="1"/>
  <c r="B463" i="1"/>
  <c r="G463" i="1" l="1"/>
  <c r="D463" i="1"/>
  <c r="E463" i="1"/>
  <c r="B464" i="1"/>
  <c r="C463" i="1"/>
  <c r="G464" i="1" l="1"/>
  <c r="C464" i="1"/>
  <c r="E464" i="1"/>
  <c r="D464" i="1"/>
  <c r="B465" i="1"/>
  <c r="G465" i="1" l="1"/>
  <c r="B466" i="1"/>
  <c r="E465" i="1"/>
  <c r="C465" i="1"/>
  <c r="D465" i="1"/>
  <c r="G466" i="1" l="1"/>
  <c r="C466" i="1"/>
  <c r="D466" i="1"/>
  <c r="B467" i="1"/>
  <c r="E466" i="1"/>
  <c r="G467" i="1" l="1"/>
  <c r="B468" i="1"/>
  <c r="D467" i="1"/>
  <c r="E467" i="1"/>
  <c r="C467" i="1"/>
  <c r="G468" i="1" l="1"/>
  <c r="E468" i="1"/>
  <c r="B469" i="1"/>
  <c r="D468" i="1"/>
  <c r="C468" i="1"/>
  <c r="G469" i="1" l="1"/>
  <c r="B470" i="1"/>
  <c r="C469" i="1"/>
  <c r="D469" i="1"/>
  <c r="E469" i="1"/>
  <c r="G470" i="1" l="1"/>
  <c r="E470" i="1"/>
  <c r="C470" i="1"/>
  <c r="D470" i="1"/>
  <c r="B471" i="1"/>
  <c r="G471" i="1" l="1"/>
  <c r="B472" i="1"/>
  <c r="D471" i="1"/>
  <c r="C471" i="1"/>
  <c r="E471" i="1"/>
  <c r="G472" i="1" l="1"/>
  <c r="B473" i="1"/>
  <c r="E472" i="1"/>
  <c r="D472" i="1"/>
  <c r="C472" i="1"/>
  <c r="G473" i="1" l="1"/>
  <c r="C473" i="1"/>
  <c r="D473" i="1"/>
  <c r="E473" i="1"/>
  <c r="B474" i="1"/>
  <c r="G474" i="1" l="1"/>
  <c r="C474" i="1"/>
  <c r="D474" i="1"/>
  <c r="E474" i="1"/>
  <c r="B475" i="1"/>
  <c r="G475" i="1" l="1"/>
  <c r="E475" i="1"/>
  <c r="D475" i="1"/>
  <c r="B476" i="1"/>
  <c r="C475" i="1"/>
  <c r="G476" i="1" l="1"/>
  <c r="B477" i="1"/>
  <c r="E476" i="1"/>
  <c r="D476" i="1"/>
  <c r="C476" i="1"/>
  <c r="G477" i="1" l="1"/>
  <c r="B478" i="1"/>
  <c r="C477" i="1"/>
  <c r="D477" i="1"/>
  <c r="E477" i="1"/>
  <c r="G478" i="1" l="1"/>
  <c r="D478" i="1"/>
  <c r="C478" i="1"/>
  <c r="B479" i="1"/>
  <c r="E478" i="1"/>
  <c r="G479" i="1" l="1"/>
  <c r="B480" i="1"/>
  <c r="C479" i="1"/>
  <c r="E479" i="1"/>
  <c r="D479" i="1"/>
  <c r="G480" i="1" l="1"/>
  <c r="E480" i="1"/>
  <c r="C480" i="1"/>
  <c r="B481" i="1"/>
  <c r="D480" i="1"/>
  <c r="G481" i="1" l="1"/>
  <c r="B482" i="1"/>
  <c r="D481" i="1"/>
  <c r="E481" i="1"/>
  <c r="C481" i="1"/>
  <c r="G482" i="1" l="1"/>
  <c r="D482" i="1"/>
  <c r="B483" i="1"/>
  <c r="C482" i="1"/>
  <c r="E482" i="1"/>
  <c r="G483" i="1" l="1"/>
  <c r="D483" i="1"/>
  <c r="E483" i="1"/>
  <c r="C483" i="1"/>
  <c r="B484" i="1"/>
  <c r="G484" i="1" l="1"/>
  <c r="E484" i="1"/>
  <c r="D484" i="1"/>
  <c r="C484" i="1"/>
  <c r="B485" i="1"/>
  <c r="G485" i="1" l="1"/>
  <c r="C485" i="1"/>
  <c r="B486" i="1"/>
  <c r="D485" i="1"/>
  <c r="E485" i="1"/>
  <c r="G486" i="1" l="1"/>
  <c r="C486" i="1"/>
  <c r="D486" i="1"/>
  <c r="E486" i="1"/>
  <c r="B487" i="1"/>
  <c r="G487" i="1" l="1"/>
  <c r="E487" i="1"/>
  <c r="C487" i="1"/>
  <c r="D487" i="1"/>
  <c r="B488" i="1"/>
  <c r="G488" i="1" l="1"/>
  <c r="D488" i="1"/>
  <c r="B489" i="1"/>
  <c r="E488" i="1"/>
  <c r="C488" i="1"/>
  <c r="G489" i="1" l="1"/>
  <c r="B490" i="1"/>
  <c r="C489" i="1"/>
  <c r="D489" i="1"/>
  <c r="E489" i="1"/>
  <c r="G490" i="1" l="1"/>
  <c r="C490" i="1"/>
  <c r="D490" i="1"/>
  <c r="E490" i="1"/>
  <c r="B491" i="1"/>
  <c r="G491" i="1" l="1"/>
  <c r="D491" i="1"/>
  <c r="E491" i="1"/>
  <c r="C491" i="1"/>
  <c r="B492" i="1"/>
  <c r="G492" i="1" l="1"/>
  <c r="B493" i="1"/>
  <c r="C492" i="1"/>
  <c r="D492" i="1"/>
  <c r="E492" i="1"/>
  <c r="G493" i="1" l="1"/>
  <c r="E493" i="1"/>
  <c r="D493" i="1"/>
  <c r="C493" i="1"/>
  <c r="B494" i="1"/>
  <c r="G494" i="1" l="1"/>
  <c r="B495" i="1"/>
  <c r="C494" i="1"/>
  <c r="E494" i="1"/>
  <c r="D494" i="1"/>
  <c r="G495" i="1" l="1"/>
  <c r="D495" i="1"/>
  <c r="B496" i="1"/>
  <c r="E495" i="1"/>
  <c r="C495" i="1"/>
  <c r="G496" i="1" l="1"/>
  <c r="B497" i="1"/>
  <c r="D496" i="1"/>
  <c r="E496" i="1"/>
  <c r="C496" i="1"/>
  <c r="G497" i="1" l="1"/>
  <c r="B498" i="1"/>
  <c r="D497" i="1"/>
  <c r="C497" i="1"/>
  <c r="E497" i="1"/>
  <c r="G498" i="1" l="1"/>
  <c r="E498" i="1"/>
  <c r="C498" i="1"/>
  <c r="B499" i="1"/>
  <c r="D498" i="1"/>
  <c r="G499" i="1" l="1"/>
  <c r="D499" i="1"/>
  <c r="E499" i="1"/>
  <c r="B500" i="1"/>
  <c r="C499" i="1"/>
  <c r="G500" i="1" l="1"/>
  <c r="B501" i="1"/>
  <c r="D500" i="1"/>
  <c r="C500" i="1"/>
  <c r="E500" i="1"/>
  <c r="G501" i="1" l="1"/>
  <c r="E501" i="1"/>
  <c r="D501" i="1"/>
  <c r="B502" i="1"/>
  <c r="C501" i="1"/>
  <c r="G502" i="1" l="1"/>
  <c r="B503" i="1"/>
  <c r="D502" i="1"/>
  <c r="E502" i="1"/>
  <c r="C502" i="1"/>
  <c r="G503" i="1" l="1"/>
  <c r="D503" i="1"/>
  <c r="C503" i="1"/>
  <c r="B504" i="1"/>
  <c r="E503" i="1"/>
  <c r="G504" i="1" l="1"/>
  <c r="C504" i="1"/>
  <c r="E504" i="1"/>
  <c r="D504" i="1"/>
  <c r="B505" i="1"/>
  <c r="G505" i="1" l="1"/>
  <c r="E505" i="1"/>
  <c r="B506" i="1"/>
  <c r="D505" i="1"/>
  <c r="C505" i="1"/>
  <c r="G506" i="1" l="1"/>
  <c r="E506" i="1"/>
  <c r="C506" i="1"/>
  <c r="B507" i="1"/>
  <c r="D506" i="1"/>
  <c r="G507" i="1" l="1"/>
  <c r="C507" i="1"/>
  <c r="D507" i="1"/>
  <c r="E507" i="1"/>
  <c r="B508" i="1"/>
  <c r="G508" i="1" l="1"/>
  <c r="C508" i="1"/>
  <c r="D508" i="1"/>
  <c r="E508" i="1"/>
  <c r="B509" i="1"/>
  <c r="G509" i="1" l="1"/>
  <c r="D509" i="1"/>
  <c r="C509" i="1"/>
  <c r="B510" i="1"/>
  <c r="E509" i="1"/>
  <c r="G510" i="1" l="1"/>
  <c r="B2" i="1"/>
  <c r="E2" i="1" s="1"/>
  <c r="C510" i="1"/>
  <c r="E510" i="1"/>
  <c r="D510" i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D2" i="1"/>
  <c r="C2" i="1"/>
  <c r="I9" i="1" l="1"/>
  <c r="I17" i="1"/>
  <c r="I25" i="1"/>
  <c r="I33" i="1"/>
  <c r="I41" i="1"/>
  <c r="I49" i="1"/>
  <c r="I57" i="1"/>
  <c r="I65" i="1"/>
  <c r="I73" i="1"/>
  <c r="I81" i="1"/>
  <c r="I89" i="1"/>
  <c r="I97" i="1"/>
  <c r="I105" i="1"/>
  <c r="I113" i="1"/>
  <c r="I121" i="1"/>
  <c r="I129" i="1"/>
  <c r="I137" i="1"/>
  <c r="I145" i="1"/>
  <c r="I153" i="1"/>
  <c r="I161" i="1"/>
  <c r="I169" i="1"/>
  <c r="I10" i="1"/>
  <c r="I18" i="1"/>
  <c r="I26" i="1"/>
  <c r="I34" i="1"/>
  <c r="I42" i="1"/>
  <c r="I50" i="1"/>
  <c r="I58" i="1"/>
  <c r="I66" i="1"/>
  <c r="I74" i="1"/>
  <c r="I82" i="1"/>
  <c r="I90" i="1"/>
  <c r="I98" i="1"/>
  <c r="I106" i="1"/>
  <c r="I114" i="1"/>
  <c r="I122" i="1"/>
  <c r="I130" i="1"/>
  <c r="I138" i="1"/>
  <c r="I146" i="1"/>
  <c r="I154" i="1"/>
  <c r="I162" i="1"/>
  <c r="I170" i="1"/>
  <c r="I11" i="1"/>
  <c r="I19" i="1"/>
  <c r="I27" i="1"/>
  <c r="I35" i="1"/>
  <c r="I43" i="1"/>
  <c r="I51" i="1"/>
  <c r="I59" i="1"/>
  <c r="I67" i="1"/>
  <c r="I75" i="1"/>
  <c r="I83" i="1"/>
  <c r="I91" i="1"/>
  <c r="I99" i="1"/>
  <c r="I107" i="1"/>
  <c r="I115" i="1"/>
  <c r="I123" i="1"/>
  <c r="I12" i="1"/>
  <c r="I20" i="1"/>
  <c r="I28" i="1"/>
  <c r="I36" i="1"/>
  <c r="I44" i="1"/>
  <c r="I52" i="1"/>
  <c r="I60" i="1"/>
  <c r="I68" i="1"/>
  <c r="I76" i="1"/>
  <c r="I84" i="1"/>
  <c r="I92" i="1"/>
  <c r="I100" i="1"/>
  <c r="I108" i="1"/>
  <c r="I116" i="1"/>
  <c r="I124" i="1"/>
  <c r="I132" i="1"/>
  <c r="I140" i="1"/>
  <c r="I148" i="1"/>
  <c r="I156" i="1"/>
  <c r="I164" i="1"/>
  <c r="I172" i="1"/>
  <c r="I5" i="1"/>
  <c r="I13" i="1"/>
  <c r="I21" i="1"/>
  <c r="I29" i="1"/>
  <c r="I37" i="1"/>
  <c r="I45" i="1"/>
  <c r="I53" i="1"/>
  <c r="I61" i="1"/>
  <c r="I6" i="1"/>
  <c r="I14" i="1"/>
  <c r="I22" i="1"/>
  <c r="I30" i="1"/>
  <c r="I8" i="1"/>
  <c r="I39" i="1"/>
  <c r="I62" i="1"/>
  <c r="I78" i="1"/>
  <c r="I94" i="1"/>
  <c r="I110" i="1"/>
  <c r="I126" i="1"/>
  <c r="I139" i="1"/>
  <c r="I151" i="1"/>
  <c r="I165" i="1"/>
  <c r="I176" i="1"/>
  <c r="I184" i="1"/>
  <c r="I192" i="1"/>
  <c r="I200" i="1"/>
  <c r="I208" i="1"/>
  <c r="I216" i="1"/>
  <c r="I224" i="1"/>
  <c r="I232" i="1"/>
  <c r="I240" i="1"/>
  <c r="I248" i="1"/>
  <c r="I256" i="1"/>
  <c r="I264" i="1"/>
  <c r="I272" i="1"/>
  <c r="I280" i="1"/>
  <c r="I288" i="1"/>
  <c r="I296" i="1"/>
  <c r="I304" i="1"/>
  <c r="I312" i="1"/>
  <c r="I320" i="1"/>
  <c r="I328" i="1"/>
  <c r="I336" i="1"/>
  <c r="I344" i="1"/>
  <c r="I352" i="1"/>
  <c r="I360" i="1"/>
  <c r="I368" i="1"/>
  <c r="I376" i="1"/>
  <c r="I384" i="1"/>
  <c r="I392" i="1"/>
  <c r="I400" i="1"/>
  <c r="I408" i="1"/>
  <c r="I416" i="1"/>
  <c r="I424" i="1"/>
  <c r="I432" i="1"/>
  <c r="I440" i="1"/>
  <c r="I448" i="1"/>
  <c r="I456" i="1"/>
  <c r="I464" i="1"/>
  <c r="I472" i="1"/>
  <c r="I480" i="1"/>
  <c r="I488" i="1"/>
  <c r="I496" i="1"/>
  <c r="I504" i="1"/>
  <c r="I175" i="1"/>
  <c r="I263" i="1"/>
  <c r="I327" i="1"/>
  <c r="I383" i="1"/>
  <c r="I439" i="1"/>
  <c r="I495" i="1"/>
  <c r="I15" i="1"/>
  <c r="I40" i="1"/>
  <c r="I63" i="1"/>
  <c r="I79" i="1"/>
  <c r="I95" i="1"/>
  <c r="I111" i="1"/>
  <c r="I127" i="1"/>
  <c r="I141" i="1"/>
  <c r="I152" i="1"/>
  <c r="I166" i="1"/>
  <c r="I177" i="1"/>
  <c r="I185" i="1"/>
  <c r="I193" i="1"/>
  <c r="I201" i="1"/>
  <c r="I209" i="1"/>
  <c r="I217" i="1"/>
  <c r="I225" i="1"/>
  <c r="I233" i="1"/>
  <c r="I241" i="1"/>
  <c r="I249" i="1"/>
  <c r="I257" i="1"/>
  <c r="I265" i="1"/>
  <c r="I273" i="1"/>
  <c r="I281" i="1"/>
  <c r="I289" i="1"/>
  <c r="I297" i="1"/>
  <c r="I305" i="1"/>
  <c r="I313" i="1"/>
  <c r="I321" i="1"/>
  <c r="I329" i="1"/>
  <c r="I337" i="1"/>
  <c r="I345" i="1"/>
  <c r="I353" i="1"/>
  <c r="I361" i="1"/>
  <c r="I369" i="1"/>
  <c r="I377" i="1"/>
  <c r="I385" i="1"/>
  <c r="I393" i="1"/>
  <c r="I401" i="1"/>
  <c r="I409" i="1"/>
  <c r="I417" i="1"/>
  <c r="I425" i="1"/>
  <c r="I433" i="1"/>
  <c r="I441" i="1"/>
  <c r="I449" i="1"/>
  <c r="I457" i="1"/>
  <c r="I465" i="1"/>
  <c r="I473" i="1"/>
  <c r="I481" i="1"/>
  <c r="I489" i="1"/>
  <c r="I497" i="1"/>
  <c r="I505" i="1"/>
  <c r="I163" i="1"/>
  <c r="I239" i="1"/>
  <c r="I295" i="1"/>
  <c r="I351" i="1"/>
  <c r="I407" i="1"/>
  <c r="I463" i="1"/>
  <c r="I16" i="1"/>
  <c r="I46" i="1"/>
  <c r="I64" i="1"/>
  <c r="I80" i="1"/>
  <c r="I96" i="1"/>
  <c r="I112" i="1"/>
  <c r="I128" i="1"/>
  <c r="I142" i="1"/>
  <c r="I155" i="1"/>
  <c r="I167" i="1"/>
  <c r="I178" i="1"/>
  <c r="I186" i="1"/>
  <c r="I194" i="1"/>
  <c r="I202" i="1"/>
  <c r="I210" i="1"/>
  <c r="I218" i="1"/>
  <c r="I226" i="1"/>
  <c r="I234" i="1"/>
  <c r="I242" i="1"/>
  <c r="I250" i="1"/>
  <c r="I258" i="1"/>
  <c r="I266" i="1"/>
  <c r="I274" i="1"/>
  <c r="I282" i="1"/>
  <c r="I290" i="1"/>
  <c r="I298" i="1"/>
  <c r="I306" i="1"/>
  <c r="I314" i="1"/>
  <c r="I322" i="1"/>
  <c r="I330" i="1"/>
  <c r="I338" i="1"/>
  <c r="I346" i="1"/>
  <c r="I354" i="1"/>
  <c r="I362" i="1"/>
  <c r="I370" i="1"/>
  <c r="I378" i="1"/>
  <c r="I386" i="1"/>
  <c r="I394" i="1"/>
  <c r="I402" i="1"/>
  <c r="I410" i="1"/>
  <c r="I418" i="1"/>
  <c r="I426" i="1"/>
  <c r="I434" i="1"/>
  <c r="I442" i="1"/>
  <c r="I450" i="1"/>
  <c r="I458" i="1"/>
  <c r="I466" i="1"/>
  <c r="I474" i="1"/>
  <c r="I482" i="1"/>
  <c r="I490" i="1"/>
  <c r="I498" i="1"/>
  <c r="I506" i="1"/>
  <c r="I150" i="1"/>
  <c r="I215" i="1"/>
  <c r="I279" i="1"/>
  <c r="I335" i="1"/>
  <c r="I391" i="1"/>
  <c r="I447" i="1"/>
  <c r="I503" i="1"/>
  <c r="I23" i="1"/>
  <c r="I47" i="1"/>
  <c r="I69" i="1"/>
  <c r="I85" i="1"/>
  <c r="I101" i="1"/>
  <c r="I117" i="1"/>
  <c r="I131" i="1"/>
  <c r="I143" i="1"/>
  <c r="I157" i="1"/>
  <c r="I168" i="1"/>
  <c r="I179" i="1"/>
  <c r="I187" i="1"/>
  <c r="I195" i="1"/>
  <c r="I203" i="1"/>
  <c r="I211" i="1"/>
  <c r="I219" i="1"/>
  <c r="I227" i="1"/>
  <c r="I235" i="1"/>
  <c r="I243" i="1"/>
  <c r="I251" i="1"/>
  <c r="I259" i="1"/>
  <c r="I267" i="1"/>
  <c r="I275" i="1"/>
  <c r="I283" i="1"/>
  <c r="I291" i="1"/>
  <c r="I299" i="1"/>
  <c r="I307" i="1"/>
  <c r="I315" i="1"/>
  <c r="I323" i="1"/>
  <c r="I331" i="1"/>
  <c r="I339" i="1"/>
  <c r="I347" i="1"/>
  <c r="I355" i="1"/>
  <c r="I363" i="1"/>
  <c r="I371" i="1"/>
  <c r="I379" i="1"/>
  <c r="I387" i="1"/>
  <c r="I395" i="1"/>
  <c r="I403" i="1"/>
  <c r="I411" i="1"/>
  <c r="I419" i="1"/>
  <c r="I427" i="1"/>
  <c r="I435" i="1"/>
  <c r="I443" i="1"/>
  <c r="I451" i="1"/>
  <c r="I459" i="1"/>
  <c r="I467" i="1"/>
  <c r="I475" i="1"/>
  <c r="I483" i="1"/>
  <c r="I491" i="1"/>
  <c r="I499" i="1"/>
  <c r="I507" i="1"/>
  <c r="I109" i="1"/>
  <c r="I199" i="1"/>
  <c r="I247" i="1"/>
  <c r="I303" i="1"/>
  <c r="I359" i="1"/>
  <c r="I415" i="1"/>
  <c r="I471" i="1"/>
  <c r="I24" i="1"/>
  <c r="I48" i="1"/>
  <c r="I70" i="1"/>
  <c r="I86" i="1"/>
  <c r="I102" i="1"/>
  <c r="I118" i="1"/>
  <c r="I133" i="1"/>
  <c r="I144" i="1"/>
  <c r="I158" i="1"/>
  <c r="I171" i="1"/>
  <c r="I180" i="1"/>
  <c r="I188" i="1"/>
  <c r="I196" i="1"/>
  <c r="I204" i="1"/>
  <c r="I212" i="1"/>
  <c r="I220" i="1"/>
  <c r="I228" i="1"/>
  <c r="I236" i="1"/>
  <c r="I244" i="1"/>
  <c r="I252" i="1"/>
  <c r="I260" i="1"/>
  <c r="I268" i="1"/>
  <c r="I276" i="1"/>
  <c r="I284" i="1"/>
  <c r="I292" i="1"/>
  <c r="I300" i="1"/>
  <c r="I308" i="1"/>
  <c r="I316" i="1"/>
  <c r="I324" i="1"/>
  <c r="I332" i="1"/>
  <c r="I340" i="1"/>
  <c r="I348" i="1"/>
  <c r="I356" i="1"/>
  <c r="I364" i="1"/>
  <c r="I372" i="1"/>
  <c r="I380" i="1"/>
  <c r="I388" i="1"/>
  <c r="I396" i="1"/>
  <c r="I404" i="1"/>
  <c r="I412" i="1"/>
  <c r="I420" i="1"/>
  <c r="I428" i="1"/>
  <c r="I436" i="1"/>
  <c r="I444" i="1"/>
  <c r="I452" i="1"/>
  <c r="I460" i="1"/>
  <c r="I468" i="1"/>
  <c r="I476" i="1"/>
  <c r="I484" i="1"/>
  <c r="I492" i="1"/>
  <c r="I500" i="1"/>
  <c r="I508" i="1"/>
  <c r="I7" i="1"/>
  <c r="I38" i="1"/>
  <c r="I56" i="1"/>
  <c r="I77" i="1"/>
  <c r="I136" i="1"/>
  <c r="I191" i="1"/>
  <c r="I223" i="1"/>
  <c r="I271" i="1"/>
  <c r="I319" i="1"/>
  <c r="I375" i="1"/>
  <c r="I431" i="1"/>
  <c r="I487" i="1"/>
  <c r="I31" i="1"/>
  <c r="I54" i="1"/>
  <c r="I71" i="1"/>
  <c r="I87" i="1"/>
  <c r="I103" i="1"/>
  <c r="I119" i="1"/>
  <c r="I134" i="1"/>
  <c r="I147" i="1"/>
  <c r="I159" i="1"/>
  <c r="I173" i="1"/>
  <c r="I181" i="1"/>
  <c r="I189" i="1"/>
  <c r="I197" i="1"/>
  <c r="I205" i="1"/>
  <c r="I213" i="1"/>
  <c r="I221" i="1"/>
  <c r="I229" i="1"/>
  <c r="I237" i="1"/>
  <c r="I245" i="1"/>
  <c r="I253" i="1"/>
  <c r="I261" i="1"/>
  <c r="I269" i="1"/>
  <c r="I277" i="1"/>
  <c r="I285" i="1"/>
  <c r="I293" i="1"/>
  <c r="I301" i="1"/>
  <c r="I309" i="1"/>
  <c r="I317" i="1"/>
  <c r="I325" i="1"/>
  <c r="I333" i="1"/>
  <c r="I341" i="1"/>
  <c r="I349" i="1"/>
  <c r="I357" i="1"/>
  <c r="I365" i="1"/>
  <c r="I373" i="1"/>
  <c r="I381" i="1"/>
  <c r="I389" i="1"/>
  <c r="I397" i="1"/>
  <c r="I405" i="1"/>
  <c r="I413" i="1"/>
  <c r="I421" i="1"/>
  <c r="I429" i="1"/>
  <c r="I437" i="1"/>
  <c r="I445" i="1"/>
  <c r="I453" i="1"/>
  <c r="I461" i="1"/>
  <c r="I469" i="1"/>
  <c r="I477" i="1"/>
  <c r="I485" i="1"/>
  <c r="I493" i="1"/>
  <c r="I501" i="1"/>
  <c r="I509" i="1"/>
  <c r="I93" i="1"/>
  <c r="I183" i="1"/>
  <c r="I231" i="1"/>
  <c r="I287" i="1"/>
  <c r="I343" i="1"/>
  <c r="I399" i="1"/>
  <c r="I455" i="1"/>
  <c r="I32" i="1"/>
  <c r="I55" i="1"/>
  <c r="I72" i="1"/>
  <c r="I88" i="1"/>
  <c r="I104" i="1"/>
  <c r="I120" i="1"/>
  <c r="I135" i="1"/>
  <c r="I149" i="1"/>
  <c r="I160" i="1"/>
  <c r="I174" i="1"/>
  <c r="I182" i="1"/>
  <c r="I190" i="1"/>
  <c r="I198" i="1"/>
  <c r="I206" i="1"/>
  <c r="I214" i="1"/>
  <c r="I222" i="1"/>
  <c r="I230" i="1"/>
  <c r="I238" i="1"/>
  <c r="I246" i="1"/>
  <c r="I254" i="1"/>
  <c r="I262" i="1"/>
  <c r="I270" i="1"/>
  <c r="I278" i="1"/>
  <c r="I286" i="1"/>
  <c r="I294" i="1"/>
  <c r="I302" i="1"/>
  <c r="I310" i="1"/>
  <c r="I318" i="1"/>
  <c r="I326" i="1"/>
  <c r="I334" i="1"/>
  <c r="I342" i="1"/>
  <c r="I350" i="1"/>
  <c r="I358" i="1"/>
  <c r="I366" i="1"/>
  <c r="I374" i="1"/>
  <c r="I382" i="1"/>
  <c r="I390" i="1"/>
  <c r="I398" i="1"/>
  <c r="I406" i="1"/>
  <c r="I414" i="1"/>
  <c r="I422" i="1"/>
  <c r="I430" i="1"/>
  <c r="I438" i="1"/>
  <c r="I446" i="1"/>
  <c r="I454" i="1"/>
  <c r="I462" i="1"/>
  <c r="I470" i="1"/>
  <c r="I478" i="1"/>
  <c r="I486" i="1"/>
  <c r="I494" i="1"/>
  <c r="I502" i="1"/>
  <c r="I510" i="1"/>
  <c r="I125" i="1"/>
  <c r="I207" i="1"/>
  <c r="I255" i="1"/>
  <c r="I311" i="1"/>
  <c r="I367" i="1"/>
  <c r="I423" i="1"/>
  <c r="I479" i="1"/>
  <c r="H11" i="1"/>
  <c r="H19" i="1"/>
  <c r="H27" i="1"/>
  <c r="H35" i="1"/>
  <c r="H43" i="1"/>
  <c r="H51" i="1"/>
  <c r="H59" i="1"/>
  <c r="H67" i="1"/>
  <c r="H75" i="1"/>
  <c r="H83" i="1"/>
  <c r="H91" i="1"/>
  <c r="H99" i="1"/>
  <c r="H107" i="1"/>
  <c r="H115" i="1"/>
  <c r="H123" i="1"/>
  <c r="H131" i="1"/>
  <c r="H139" i="1"/>
  <c r="H147" i="1"/>
  <c r="H155" i="1"/>
  <c r="H163" i="1"/>
  <c r="H171" i="1"/>
  <c r="H179" i="1"/>
  <c r="H187" i="1"/>
  <c r="H195" i="1"/>
  <c r="H203" i="1"/>
  <c r="H211" i="1"/>
  <c r="H219" i="1"/>
  <c r="H227" i="1"/>
  <c r="H235" i="1"/>
  <c r="H243" i="1"/>
  <c r="H251" i="1"/>
  <c r="H259" i="1"/>
  <c r="H267" i="1"/>
  <c r="H275" i="1"/>
  <c r="H283" i="1"/>
  <c r="H291" i="1"/>
  <c r="H299" i="1"/>
  <c r="H307" i="1"/>
  <c r="H315" i="1"/>
  <c r="H323" i="1"/>
  <c r="H331" i="1"/>
  <c r="H339" i="1"/>
  <c r="H347" i="1"/>
  <c r="H355" i="1"/>
  <c r="H363" i="1"/>
  <c r="H371" i="1"/>
  <c r="H379" i="1"/>
  <c r="H387" i="1"/>
  <c r="H395" i="1"/>
  <c r="H403" i="1"/>
  <c r="H411" i="1"/>
  <c r="H419" i="1"/>
  <c r="H427" i="1"/>
  <c r="H435" i="1"/>
  <c r="H443" i="1"/>
  <c r="H451" i="1"/>
  <c r="H459" i="1"/>
  <c r="H467" i="1"/>
  <c r="H475" i="1"/>
  <c r="H483" i="1"/>
  <c r="H491" i="1"/>
  <c r="H499" i="1"/>
  <c r="H507" i="1"/>
  <c r="H12" i="1"/>
  <c r="H20" i="1"/>
  <c r="H28" i="1"/>
  <c r="H36" i="1"/>
  <c r="H44" i="1"/>
  <c r="H52" i="1"/>
  <c r="H60" i="1"/>
  <c r="H68" i="1"/>
  <c r="H76" i="1"/>
  <c r="H84" i="1"/>
  <c r="H92" i="1"/>
  <c r="H100" i="1"/>
  <c r="H108" i="1"/>
  <c r="H116" i="1"/>
  <c r="H124" i="1"/>
  <c r="H132" i="1"/>
  <c r="H140" i="1"/>
  <c r="H148" i="1"/>
  <c r="H156" i="1"/>
  <c r="H164" i="1"/>
  <c r="H172" i="1"/>
  <c r="H180" i="1"/>
  <c r="H188" i="1"/>
  <c r="H196" i="1"/>
  <c r="H204" i="1"/>
  <c r="H212" i="1"/>
  <c r="H220" i="1"/>
  <c r="H228" i="1"/>
  <c r="H236" i="1"/>
  <c r="H244" i="1"/>
  <c r="H252" i="1"/>
  <c r="H260" i="1"/>
  <c r="H268" i="1"/>
  <c r="H276" i="1"/>
  <c r="H284" i="1"/>
  <c r="H292" i="1"/>
  <c r="H300" i="1"/>
  <c r="H308" i="1"/>
  <c r="H316" i="1"/>
  <c r="H324" i="1"/>
  <c r="H332" i="1"/>
  <c r="H340" i="1"/>
  <c r="H348" i="1"/>
  <c r="H356" i="1"/>
  <c r="H364" i="1"/>
  <c r="H372" i="1"/>
  <c r="H380" i="1"/>
  <c r="H388" i="1"/>
  <c r="H396" i="1"/>
  <c r="H404" i="1"/>
  <c r="H412" i="1"/>
  <c r="H420" i="1"/>
  <c r="H428" i="1"/>
  <c r="H436" i="1"/>
  <c r="H444" i="1"/>
  <c r="H452" i="1"/>
  <c r="H460" i="1"/>
  <c r="H468" i="1"/>
  <c r="H476" i="1"/>
  <c r="H484" i="1"/>
  <c r="H492" i="1"/>
  <c r="H500" i="1"/>
  <c r="H508" i="1"/>
  <c r="H5" i="1"/>
  <c r="H13" i="1"/>
  <c r="H21" i="1"/>
  <c r="H29" i="1"/>
  <c r="H37" i="1"/>
  <c r="H45" i="1"/>
  <c r="H53" i="1"/>
  <c r="H61" i="1"/>
  <c r="H69" i="1"/>
  <c r="H77" i="1"/>
  <c r="H85" i="1"/>
  <c r="H93" i="1"/>
  <c r="H101" i="1"/>
  <c r="H109" i="1"/>
  <c r="H117" i="1"/>
  <c r="H125" i="1"/>
  <c r="H133" i="1"/>
  <c r="H141" i="1"/>
  <c r="H149" i="1"/>
  <c r="H157" i="1"/>
  <c r="H165" i="1"/>
  <c r="H173" i="1"/>
  <c r="H181" i="1"/>
  <c r="H189" i="1"/>
  <c r="H197" i="1"/>
  <c r="H205" i="1"/>
  <c r="H213" i="1"/>
  <c r="H221" i="1"/>
  <c r="H229" i="1"/>
  <c r="H237" i="1"/>
  <c r="H245" i="1"/>
  <c r="H253" i="1"/>
  <c r="H261" i="1"/>
  <c r="H269" i="1"/>
  <c r="H277" i="1"/>
  <c r="H285" i="1"/>
  <c r="H293" i="1"/>
  <c r="H301" i="1"/>
  <c r="H309" i="1"/>
  <c r="H317" i="1"/>
  <c r="H325" i="1"/>
  <c r="H333" i="1"/>
  <c r="H341" i="1"/>
  <c r="H349" i="1"/>
  <c r="H357" i="1"/>
  <c r="H365" i="1"/>
  <c r="H373" i="1"/>
  <c r="H381" i="1"/>
  <c r="H389" i="1"/>
  <c r="H397" i="1"/>
  <c r="H405" i="1"/>
  <c r="H413" i="1"/>
  <c r="H421" i="1"/>
  <c r="H429" i="1"/>
  <c r="H437" i="1"/>
  <c r="H445" i="1"/>
  <c r="H453" i="1"/>
  <c r="H461" i="1"/>
  <c r="H469" i="1"/>
  <c r="H477" i="1"/>
  <c r="H485" i="1"/>
  <c r="H493" i="1"/>
  <c r="H501" i="1"/>
  <c r="H509" i="1"/>
  <c r="H6" i="1"/>
  <c r="H14" i="1"/>
  <c r="H22" i="1"/>
  <c r="H30" i="1"/>
  <c r="H38" i="1"/>
  <c r="H46" i="1"/>
  <c r="H54" i="1"/>
  <c r="H62" i="1"/>
  <c r="H70" i="1"/>
  <c r="H78" i="1"/>
  <c r="H86" i="1"/>
  <c r="H94" i="1"/>
  <c r="H102" i="1"/>
  <c r="H110" i="1"/>
  <c r="H118" i="1"/>
  <c r="H126" i="1"/>
  <c r="H134" i="1"/>
  <c r="H142" i="1"/>
  <c r="H150" i="1"/>
  <c r="H158" i="1"/>
  <c r="H166" i="1"/>
  <c r="H174" i="1"/>
  <c r="H182" i="1"/>
  <c r="H190" i="1"/>
  <c r="H198" i="1"/>
  <c r="H206" i="1"/>
  <c r="H214" i="1"/>
  <c r="H222" i="1"/>
  <c r="H230" i="1"/>
  <c r="H238" i="1"/>
  <c r="H246" i="1"/>
  <c r="H254" i="1"/>
  <c r="H262" i="1"/>
  <c r="H270" i="1"/>
  <c r="H278" i="1"/>
  <c r="H286" i="1"/>
  <c r="H294" i="1"/>
  <c r="H302" i="1"/>
  <c r="H310" i="1"/>
  <c r="H318" i="1"/>
  <c r="H326" i="1"/>
  <c r="H334" i="1"/>
  <c r="H342" i="1"/>
  <c r="H350" i="1"/>
  <c r="H358" i="1"/>
  <c r="H366" i="1"/>
  <c r="H374" i="1"/>
  <c r="H382" i="1"/>
  <c r="H390" i="1"/>
  <c r="H398" i="1"/>
  <c r="H406" i="1"/>
  <c r="H414" i="1"/>
  <c r="H422" i="1"/>
  <c r="H430" i="1"/>
  <c r="H438" i="1"/>
  <c r="H446" i="1"/>
  <c r="H454" i="1"/>
  <c r="H462" i="1"/>
  <c r="H470" i="1"/>
  <c r="H478" i="1"/>
  <c r="H486" i="1"/>
  <c r="H494" i="1"/>
  <c r="H502" i="1"/>
  <c r="H510" i="1"/>
  <c r="H7" i="1"/>
  <c r="H15" i="1"/>
  <c r="H23" i="1"/>
  <c r="H31" i="1"/>
  <c r="H39" i="1"/>
  <c r="H47" i="1"/>
  <c r="H55" i="1"/>
  <c r="H63" i="1"/>
  <c r="H71" i="1"/>
  <c r="H79" i="1"/>
  <c r="H87" i="1"/>
  <c r="H95" i="1"/>
  <c r="H103" i="1"/>
  <c r="H111" i="1"/>
  <c r="H119" i="1"/>
  <c r="H127" i="1"/>
  <c r="H135" i="1"/>
  <c r="H143" i="1"/>
  <c r="H151" i="1"/>
  <c r="H159" i="1"/>
  <c r="H167" i="1"/>
  <c r="H175" i="1"/>
  <c r="H183" i="1"/>
  <c r="H191" i="1"/>
  <c r="H199" i="1"/>
  <c r="H207" i="1"/>
  <c r="H215" i="1"/>
  <c r="H223" i="1"/>
  <c r="H231" i="1"/>
  <c r="H239" i="1"/>
  <c r="H247" i="1"/>
  <c r="H255" i="1"/>
  <c r="H263" i="1"/>
  <c r="H271" i="1"/>
  <c r="H279" i="1"/>
  <c r="H287" i="1"/>
  <c r="H295" i="1"/>
  <c r="H303" i="1"/>
  <c r="H311" i="1"/>
  <c r="H319" i="1"/>
  <c r="H327" i="1"/>
  <c r="H335" i="1"/>
  <c r="H343" i="1"/>
  <c r="H351" i="1"/>
  <c r="H359" i="1"/>
  <c r="H367" i="1"/>
  <c r="H375" i="1"/>
  <c r="H383" i="1"/>
  <c r="H391" i="1"/>
  <c r="H399" i="1"/>
  <c r="H407" i="1"/>
  <c r="H415" i="1"/>
  <c r="H423" i="1"/>
  <c r="H431" i="1"/>
  <c r="H439" i="1"/>
  <c r="H447" i="1"/>
  <c r="H455" i="1"/>
  <c r="H463" i="1"/>
  <c r="H471" i="1"/>
  <c r="H479" i="1"/>
  <c r="H487" i="1"/>
  <c r="H495" i="1"/>
  <c r="H503" i="1"/>
  <c r="H8" i="1"/>
  <c r="H16" i="1"/>
  <c r="H24" i="1"/>
  <c r="H32" i="1"/>
  <c r="H40" i="1"/>
  <c r="H48" i="1"/>
  <c r="H56" i="1"/>
  <c r="H64" i="1"/>
  <c r="H72" i="1"/>
  <c r="H80" i="1"/>
  <c r="H88" i="1"/>
  <c r="H96" i="1"/>
  <c r="H104" i="1"/>
  <c r="H112" i="1"/>
  <c r="H120" i="1"/>
  <c r="H128" i="1"/>
  <c r="H136" i="1"/>
  <c r="H144" i="1"/>
  <c r="H152" i="1"/>
  <c r="H160" i="1"/>
  <c r="H168" i="1"/>
  <c r="H176" i="1"/>
  <c r="H184" i="1"/>
  <c r="H192" i="1"/>
  <c r="H200" i="1"/>
  <c r="H208" i="1"/>
  <c r="H216" i="1"/>
  <c r="H224" i="1"/>
  <c r="H232" i="1"/>
  <c r="H240" i="1"/>
  <c r="H248" i="1"/>
  <c r="H256" i="1"/>
  <c r="H264" i="1"/>
  <c r="H272" i="1"/>
  <c r="H280" i="1"/>
  <c r="H288" i="1"/>
  <c r="H296" i="1"/>
  <c r="H304" i="1"/>
  <c r="H312" i="1"/>
  <c r="H320" i="1"/>
  <c r="H328" i="1"/>
  <c r="H336" i="1"/>
  <c r="H344" i="1"/>
  <c r="H352" i="1"/>
  <c r="H360" i="1"/>
  <c r="H368" i="1"/>
  <c r="H376" i="1"/>
  <c r="H384" i="1"/>
  <c r="H392" i="1"/>
  <c r="H400" i="1"/>
  <c r="H408" i="1"/>
  <c r="H416" i="1"/>
  <c r="H424" i="1"/>
  <c r="H432" i="1"/>
  <c r="H440" i="1"/>
  <c r="H448" i="1"/>
  <c r="H456" i="1"/>
  <c r="H464" i="1"/>
  <c r="H472" i="1"/>
  <c r="H480" i="1"/>
  <c r="H488" i="1"/>
  <c r="H496" i="1"/>
  <c r="H504" i="1"/>
  <c r="H9" i="1"/>
  <c r="H17" i="1"/>
  <c r="H25" i="1"/>
  <c r="H33" i="1"/>
  <c r="H41" i="1"/>
  <c r="H49" i="1"/>
  <c r="H57" i="1"/>
  <c r="H65" i="1"/>
  <c r="H73" i="1"/>
  <c r="H81" i="1"/>
  <c r="H89" i="1"/>
  <c r="H97" i="1"/>
  <c r="H105" i="1"/>
  <c r="H113" i="1"/>
  <c r="H121" i="1"/>
  <c r="H129" i="1"/>
  <c r="H137" i="1"/>
  <c r="H145" i="1"/>
  <c r="H153" i="1"/>
  <c r="H161" i="1"/>
  <c r="H169" i="1"/>
  <c r="H177" i="1"/>
  <c r="H185" i="1"/>
  <c r="H193" i="1"/>
  <c r="H201" i="1"/>
  <c r="H209" i="1"/>
  <c r="H217" i="1"/>
  <c r="H225" i="1"/>
  <c r="H233" i="1"/>
  <c r="H241" i="1"/>
  <c r="H249" i="1"/>
  <c r="H257" i="1"/>
  <c r="H265" i="1"/>
  <c r="H273" i="1"/>
  <c r="H281" i="1"/>
  <c r="H289" i="1"/>
  <c r="H297" i="1"/>
  <c r="H305" i="1"/>
  <c r="H313" i="1"/>
  <c r="H321" i="1"/>
  <c r="H329" i="1"/>
  <c r="H337" i="1"/>
  <c r="H345" i="1"/>
  <c r="H353" i="1"/>
  <c r="H361" i="1"/>
  <c r="H369" i="1"/>
  <c r="H377" i="1"/>
  <c r="H385" i="1"/>
  <c r="H393" i="1"/>
  <c r="H401" i="1"/>
  <c r="H409" i="1"/>
  <c r="H417" i="1"/>
  <c r="H425" i="1"/>
  <c r="H433" i="1"/>
  <c r="H441" i="1"/>
  <c r="H449" i="1"/>
  <c r="H457" i="1"/>
  <c r="H465" i="1"/>
  <c r="H473" i="1"/>
  <c r="H481" i="1"/>
  <c r="H489" i="1"/>
  <c r="H497" i="1"/>
  <c r="H505" i="1"/>
  <c r="H10" i="1"/>
  <c r="H74" i="1"/>
  <c r="H138" i="1"/>
  <c r="H202" i="1"/>
  <c r="H266" i="1"/>
  <c r="H330" i="1"/>
  <c r="H394" i="1"/>
  <c r="H458" i="1"/>
  <c r="H66" i="1"/>
  <c r="H18" i="1"/>
  <c r="H82" i="1"/>
  <c r="H146" i="1"/>
  <c r="H210" i="1"/>
  <c r="H274" i="1"/>
  <c r="H338" i="1"/>
  <c r="H402" i="1"/>
  <c r="H466" i="1"/>
  <c r="H130" i="1"/>
  <c r="H26" i="1"/>
  <c r="H90" i="1"/>
  <c r="H154" i="1"/>
  <c r="H218" i="1"/>
  <c r="H282" i="1"/>
  <c r="H346" i="1"/>
  <c r="H410" i="1"/>
  <c r="H474" i="1"/>
  <c r="H194" i="1"/>
  <c r="H34" i="1"/>
  <c r="H98" i="1"/>
  <c r="H162" i="1"/>
  <c r="H226" i="1"/>
  <c r="H290" i="1"/>
  <c r="H354" i="1"/>
  <c r="H418" i="1"/>
  <c r="H482" i="1"/>
  <c r="H322" i="1"/>
  <c r="H42" i="1"/>
  <c r="H106" i="1"/>
  <c r="H170" i="1"/>
  <c r="H234" i="1"/>
  <c r="H298" i="1"/>
  <c r="H362" i="1"/>
  <c r="H426" i="1"/>
  <c r="H490" i="1"/>
  <c r="H450" i="1"/>
  <c r="H50" i="1"/>
  <c r="H114" i="1"/>
  <c r="H178" i="1"/>
  <c r="H242" i="1"/>
  <c r="H306" i="1"/>
  <c r="H370" i="1"/>
  <c r="H434" i="1"/>
  <c r="H498" i="1"/>
  <c r="H386" i="1"/>
  <c r="H58" i="1"/>
  <c r="H122" i="1"/>
  <c r="H186" i="1"/>
  <c r="H250" i="1"/>
  <c r="H314" i="1"/>
  <c r="H378" i="1"/>
  <c r="H442" i="1"/>
  <c r="H506" i="1"/>
  <c r="H258" i="1"/>
</calcChain>
</file>

<file path=xl/sharedStrings.xml><?xml version="1.0" encoding="utf-8"?>
<sst xmlns="http://schemas.openxmlformats.org/spreadsheetml/2006/main" count="7" uniqueCount="6">
  <si>
    <t>Date</t>
  </si>
  <si>
    <t>AAPL</t>
  </si>
  <si>
    <t>MSFT</t>
  </si>
  <si>
    <t>Base date</t>
  </si>
  <si>
    <t>If you see #N/A in formulas, save the workbook to a trusted location like the Desktop</t>
  </si>
  <si>
    <t>^GSPC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</si>
</sst>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5000.6201171875</v>
        <stp/>
        <stp>YahooFinanceHistoricalPrices</stp>
        <stp>^GSPC</stp>
        <stp>45336.4375</stp>
        <stp>AdjClose</stp>
        <tr r="E55" s="1"/>
      </tp>
      <tp>
        <v>4894.16015625</v>
        <stp/>
        <stp>YahooFinanceHistoricalPrices</stp>
        <stp>^GSPC</stp>
        <stp>45316.4375</stp>
        <stp>AdjClose</stp>
        <tr r="E69" s="1"/>
      </tp>
      <tp>
        <v>5078.6499000000003</v>
        <stp/>
        <stp>YahooFinanceHistoricalPrices</stp>
        <stp>^GSPC</stp>
        <stp>45356.4375</stp>
        <stp>AdjClose</stp>
        <tr r="E42" s="1"/>
      </tp>
      <tp>
        <v>4365.9799999999996</v>
        <stp/>
        <stp>YahooFinanceHistoricalPrices</stp>
        <stp>^GSPC</stp>
        <stp>45236.4375</stp>
        <stp>AdjClose</stp>
        <tr r="E123" s="1"/>
      </tp>
      <tp>
        <v>4549.33984375</v>
        <stp/>
        <stp>YahooFinanceHistoricalPrices</stp>
        <stp>^GSPC</stp>
        <stp>45266.4375</stp>
        <stp>AdjClose</stp>
        <tr r="E102" s="1"/>
      </tp>
      <tp>
        <v>4508.240234375</v>
        <stp/>
        <stp>YahooFinanceHistoricalPrices</stp>
        <stp>^GSPC</stp>
        <stp>45246.4375</stp>
        <stp>AdjClose</stp>
        <tr r="E115" s="1"/>
      </tp>
      <tp>
        <v>4774.75</v>
        <stp/>
        <stp>YahooFinanceHistoricalPrices</stp>
        <stp>^GSPC</stp>
        <stp>45286.4375</stp>
        <stp>AdjClose</stp>
        <tr r="E89" s="1"/>
      </tp>
      <tp>
        <v>4697.240234375</v>
        <stp/>
        <stp>YahooFinanceHistoricalPrices</stp>
        <stp>^GSPC</stp>
        <stp>45296.4375</stp>
        <stp>AdjClose</stp>
        <tr r="E82" s="1"/>
      </tp>
      <tp>
        <v>3919.25</v>
        <stp/>
        <stp>YahooFinanceHistoricalPrices</stp>
        <stp>^GSPC</stp>
        <stp>44936.4375</stp>
        <stp>AdjClose</stp>
        <tr r="E330" s="1"/>
      </tp>
      <tp>
        <v>3878.4398999999999</v>
        <stp/>
        <stp>YahooFinanceHistoricalPrices</stp>
        <stp>^GSPC</stp>
        <stp>44916.4375</stp>
        <stp>AdjClose</stp>
        <tr r="E342" s="1"/>
      </tp>
      <tp>
        <v>4081.5</v>
        <stp/>
        <stp>YahooFinanceHistoricalPrices</stp>
        <stp>^GSPC</stp>
        <stp>44966.4375</stp>
        <stp>AdjClose</stp>
        <tr r="E309" s="1"/>
      </tp>
      <tp>
        <v>3972.6100999999999</v>
        <stp/>
        <stp>YahooFinanceHistoricalPrices</stp>
        <stp>^GSPC</stp>
        <stp>44946.4375</stp>
        <stp>AdjClose</stp>
        <tr r="E323" s="1"/>
      </tp>
      <tp>
        <v>4017.77</v>
        <stp/>
        <stp>YahooFinanceHistoricalPrices</stp>
        <stp>^GSPC</stp>
        <stp>44956.4375</stp>
        <stp>AdjClose</stp>
        <tr r="E317" s="1"/>
      </tp>
      <tp>
        <v>3951.3899000000001</v>
        <stp/>
        <stp>YahooFinanceHistoricalPrices</stp>
        <stp>^GSPC</stp>
        <stp>44986.4375</stp>
        <stp>AdjClose</stp>
        <tr r="E296" s="1"/>
      </tp>
      <tp>
        <v>3992.9299000000001</v>
        <stp/>
        <stp>YahooFinanceHistoricalPrices</stp>
        <stp>^GSPC</stp>
        <stp>44876.4375</stp>
        <stp>AdjClose</stp>
        <tr r="E369" s="1"/>
      </tp>
      <tp>
        <v>3949.9398999999999</v>
        <stp/>
        <stp>YahooFinanceHistoricalPrices</stp>
        <stp>^GSPC</stp>
        <stp>44886.4375</stp>
        <stp>AdjClose</stp>
        <tr r="E363" s="1"/>
      </tp>
      <tp>
        <v>4076.5700999999999</v>
        <stp/>
        <stp>YahooFinanceHistoricalPrices</stp>
        <stp>^GSPC</stp>
        <stp>44896.4375</stp>
        <stp>AdjClose</stp>
        <tr r="E356" s="1"/>
      </tp>
      <tp>
        <v>4942.8100999999997</v>
        <stp/>
        <stp>YahooFinanceHistoricalPrices</stp>
        <stp>^GSPC</stp>
        <stp>45327.4375</stp>
        <stp>AdjClose</stp>
        <tr r="E62" s="1"/>
      </tp>
      <tp>
        <v>5029.7299999999996</v>
        <stp/>
        <stp>YahooFinanceHistoricalPrices</stp>
        <stp>^GSPC</stp>
        <stp>45337.4375</stp>
        <stp>AdjClose</stp>
        <tr r="E54" s="1"/>
      </tp>
      <tp>
        <v>4765.9799999999996</v>
        <stp/>
        <stp>YahooFinanceHistoricalPrices</stp>
        <stp>^GSPC</stp>
        <stp>45307.4375</stp>
        <stp>AdjClose</stp>
        <tr r="E76" s="1"/>
      </tp>
      <tp>
        <v>4890.9701999999997</v>
        <stp/>
        <stp>YahooFinanceHistoricalPrices</stp>
        <stp>^GSPC</stp>
        <stp>45317.4375</stp>
        <stp>AdjClose</stp>
        <tr r="E68" s="1"/>
      </tp>
      <tp>
        <v>5104.759765625</v>
        <stp/>
        <stp>YahooFinanceHistoricalPrices</stp>
        <stp>^GSPC</stp>
        <stp>45357.4375</stp>
        <stp>AdjClose</stp>
        <tr r="E41" s="1"/>
      </tp>
      <tp>
        <v>4378.3798828125</v>
        <stp/>
        <stp>YahooFinanceHistoricalPrices</stp>
        <stp>^GSPC</stp>
        <stp>45237.4375</stp>
        <stp>AdjClose</stp>
        <tr r="E122" s="1"/>
      </tp>
      <tp>
        <v>4585.58984375</v>
        <stp/>
        <stp>YahooFinanceHistoricalPrices</stp>
        <stp>^GSPC</stp>
        <stp>45267.4375</stp>
        <stp>AdjClose</stp>
        <tr r="E101" s="1"/>
      </tp>
      <tp>
        <v>4514.0200000000004</v>
        <stp/>
        <stp>YahooFinanceHistoricalPrices</stp>
        <stp>^GSPC</stp>
        <stp>45247.4375</stp>
        <stp>AdjClose</stp>
        <tr r="E114" s="1"/>
      </tp>
      <tp>
        <v>4550.4301999999998</v>
        <stp/>
        <stp>YahooFinanceHistoricalPrices</stp>
        <stp>^GSPC</stp>
        <stp>45257.4375</stp>
        <stp>AdjClose</stp>
        <tr r="E109" s="1"/>
      </tp>
      <tp>
        <v>4781.580078125</v>
        <stp/>
        <stp>YahooFinanceHistoricalPrices</stp>
        <stp>^GSPC</stp>
        <stp>45287.4375</stp>
        <stp>AdjClose</stp>
        <tr r="E88" s="1"/>
      </tp>
      <tp>
        <v>3969.6100999999999</v>
        <stp/>
        <stp>YahooFinanceHistoricalPrices</stp>
        <stp>^GSPC</stp>
        <stp>44937.4375</stp>
        <stp>AdjClose</stp>
        <tr r="E329" s="1"/>
      </tp>
      <tp>
        <v>3990.5601000000001</v>
        <stp/>
        <stp>YahooFinanceHistoricalPrices</stp>
        <stp>^GSPC</stp>
        <stp>44907.4375</stp>
        <stp>AdjClose</stp>
        <tr r="E349" s="1"/>
      </tp>
      <tp>
        <v>3822.3899000000001</v>
        <stp/>
        <stp>YahooFinanceHistoricalPrices</stp>
        <stp>^GSPC</stp>
        <stp>44917.4375</stp>
        <stp>AdjClose</stp>
        <tr r="E341" s="1"/>
      </tp>
      <tp>
        <v>4090.4599609375</v>
        <stp/>
        <stp>YahooFinanceHistoricalPrices</stp>
        <stp>^GSPC</stp>
        <stp>44967.4375</stp>
        <stp>AdjClose</stp>
        <tr r="E308" s="1"/>
      </tp>
      <tp>
        <v>4076.6001000000001</v>
        <stp/>
        <stp>YahooFinanceHistoricalPrices</stp>
        <stp>^GSPC</stp>
        <stp>44957.4375</stp>
        <stp>AdjClose</stp>
        <tr r="E316" s="1"/>
      </tp>
      <tp>
        <v>3981.3501000000001</v>
        <stp/>
        <stp>YahooFinanceHistoricalPrices</stp>
        <stp>^GSPC</stp>
        <stp>44987.4375</stp>
        <stp>AdjClose</stp>
        <tr r="E295" s="1"/>
      </tp>
      <tp>
        <v>4003.580078125</v>
        <stp/>
        <stp>YahooFinanceHistoricalPrices</stp>
        <stp>^GSPC</stp>
        <stp>44887.4375</stp>
        <stp>AdjClose</stp>
        <tr r="E362" s="1"/>
      </tp>
      <tp>
        <v>4071.7</v>
        <stp/>
        <stp>YahooFinanceHistoricalPrices</stp>
        <stp>^GSPC</stp>
        <stp>44897.4375</stp>
        <stp>AdjClose</stp>
        <tr r="E355" s="1"/>
      </tp>
      <tp>
        <v>4958.6099000000004</v>
        <stp/>
        <stp>YahooFinanceHistoricalPrices</stp>
        <stp>^GSPC</stp>
        <stp>45324.4375</stp>
        <stp>AdjClose</stp>
        <tr r="E63" s="1"/>
      </tp>
      <tp>
        <v>5021.83984375</v>
        <stp/>
        <stp>YahooFinanceHistoricalPrices</stp>
        <stp>^GSPC</stp>
        <stp>45334.4375</stp>
        <stp>AdjClose</stp>
        <tr r="E57" s="1"/>
      </tp>
      <tp>
        <v>4864.6000999999997</v>
        <stp/>
        <stp>YahooFinanceHistoricalPrices</stp>
        <stp>^GSPC</stp>
        <stp>45314.4375</stp>
        <stp>AdjClose</stp>
        <tr r="E71" s="1"/>
      </tp>
      <tp>
        <v>5087.0298000000003</v>
        <stp/>
        <stp>YahooFinanceHistoricalPrices</stp>
        <stp>^GSPC</stp>
        <stp>45344.4375</stp>
        <stp>AdjClose</stp>
        <tr r="E50" s="1"/>
      </tp>
      <tp>
        <v>4569.7798000000003</v>
        <stp/>
        <stp>YahooFinanceHistoricalPrices</stp>
        <stp>^GSPC</stp>
        <stp>45264.4375</stp>
        <stp>AdjClose</stp>
        <tr r="E104" s="1"/>
      </tp>
      <tp>
        <v>4719.5498046875</v>
        <stp/>
        <stp>YahooFinanceHistoricalPrices</stp>
        <stp>^GSPC</stp>
        <stp>45274.4375</stp>
        <stp>AdjClose</stp>
        <tr r="E96" s="1"/>
      </tp>
      <tp>
        <v>4495.7001953125</v>
        <stp/>
        <stp>YahooFinanceHistoricalPrices</stp>
        <stp>^GSPC</stp>
        <stp>45244.4375</stp>
        <stp>AdjClose</stp>
        <tr r="E117" s="1"/>
      </tp>
      <tp>
        <v>4559.33984375</v>
        <stp/>
        <stp>YahooFinanceHistoricalPrices</stp>
        <stp>^GSPC</stp>
        <stp>45254.4375</stp>
        <stp>AdjClose</stp>
        <tr r="E110" s="1"/>
      </tp>
      <tp>
        <v>4704.8100999999997</v>
        <stp/>
        <stp>YahooFinanceHistoricalPrices</stp>
        <stp>^GSPC</stp>
        <stp>45294.4375</stp>
        <stp>AdjClose</stp>
        <tr r="E84" s="1"/>
      </tp>
      <tp>
        <v>3849.28</v>
        <stp/>
        <stp>YahooFinanceHistoricalPrices</stp>
        <stp>^GSPC</stp>
        <stp>44924.4375</stp>
        <stp>AdjClose</stp>
        <tr r="E337" s="1"/>
      </tp>
      <tp>
        <v>3934.3798828125</v>
        <stp/>
        <stp>YahooFinanceHistoricalPrices</stp>
        <stp>^GSPC</stp>
        <stp>44904.4375</stp>
        <stp>AdjClose</stp>
        <tr r="E350" s="1"/>
      </tp>
      <tp>
        <v>3817.6599000000001</v>
        <stp/>
        <stp>YahooFinanceHistoricalPrices</stp>
        <stp>^GSPC</stp>
        <stp>44914.4375</stp>
        <stp>AdjClose</stp>
        <tr r="E344" s="1"/>
      </tp>
      <tp>
        <v>4164</v>
        <stp/>
        <stp>YahooFinanceHistoricalPrices</stp>
        <stp>^GSPC</stp>
        <stp>44964.4375</stp>
        <stp>AdjClose</stp>
        <tr r="E311" s="1"/>
      </tp>
      <tp>
        <v>4079.0900999999999</v>
        <stp/>
        <stp>YahooFinanceHistoricalPrices</stp>
        <stp>^GSPC</stp>
        <stp>44974.4375</stp>
        <stp>AdjClose</stp>
        <tr r="E303" s="1"/>
      </tp>
      <tp>
        <v>3928.8600999999999</v>
        <stp/>
        <stp>YahooFinanceHistoricalPrices</stp>
        <stp>^GSPC</stp>
        <stp>44944.4375</stp>
        <stp>AdjClose</stp>
        <tr r="E325" s="1"/>
      </tp>
      <tp>
        <v>3982.24</v>
        <stp/>
        <stp>YahooFinanceHistoricalPrices</stp>
        <stp>^GSPC</stp>
        <stp>44984.4375</stp>
        <stp>AdjClose</stp>
        <tr r="E298" s="1"/>
      </tp>
      <tp>
        <v>3918.3200999999999</v>
        <stp/>
        <stp>YahooFinanceHistoricalPrices</stp>
        <stp>^GSPC</stp>
        <stp>44994.4375</stp>
        <stp>AdjClose</stp>
        <tr r="E290" s="1"/>
      </tp>
      <tp>
        <v>3748.5700999999999</v>
        <stp/>
        <stp>YahooFinanceHistoricalPrices</stp>
        <stp>^GSPC</stp>
        <stp>44874.4375</stp>
        <stp>AdjClose</stp>
        <tr r="E371" s="1"/>
      </tp>
      <tp>
        <v>3957.6298828125</v>
        <stp/>
        <stp>YahooFinanceHistoricalPrices</stp>
        <stp>^GSPC</stp>
        <stp>44894.4375</stp>
        <stp>AdjClose</stp>
        <tr r="E358" s="1"/>
      </tp>
      <tp>
        <v>4953.169921875</v>
        <stp/>
        <stp>YahooFinanceHistoricalPrices</stp>
        <stp>^GSPC</stp>
        <stp>45335.4375</stp>
        <stp>AdjClose</stp>
        <tr r="E56" s="1"/>
      </tp>
      <tp>
        <v>4868.5498046875</v>
        <stp/>
        <stp>YahooFinanceHistoricalPrices</stp>
        <stp>^GSPC</stp>
        <stp>45315.4375</stp>
        <stp>AdjClose</stp>
        <tr r="E70" s="1"/>
      </tp>
      <tp>
        <v>5088.7998046875</v>
        <stp/>
        <stp>YahooFinanceHistoricalPrices</stp>
        <stp>^GSPC</stp>
        <stp>45345.4375</stp>
        <stp>AdjClose</stp>
        <tr r="E49" s="1"/>
      </tp>
      <tp>
        <v>5130.9501953125</v>
        <stp/>
        <stp>YahooFinanceHistoricalPrices</stp>
        <stp>^GSPC</stp>
        <stp>45355.4375</stp>
        <stp>AdjClose</stp>
        <tr r="E43" s="1"/>
      </tp>
      <tp>
        <v>4567.1801999999998</v>
        <stp/>
        <stp>YahooFinanceHistoricalPrices</stp>
        <stp>^GSPC</stp>
        <stp>45265.4375</stp>
        <stp>AdjClose</stp>
        <tr r="E103" s="1"/>
      </tp>
      <tp>
        <v>4719.1899000000003</v>
        <stp/>
        <stp>YahooFinanceHistoricalPrices</stp>
        <stp>^GSPC</stp>
        <stp>45275.4375</stp>
        <stp>AdjClose</stp>
        <tr r="E95" s="1"/>
      </tp>
      <tp>
        <v>4502.8798828125</v>
        <stp/>
        <stp>YahooFinanceHistoricalPrices</stp>
        <stp>^GSPC</stp>
        <stp>45245.4375</stp>
        <stp>AdjClose</stp>
        <tr r="E116" s="1"/>
      </tp>
      <tp>
        <v>4688.6801999999998</v>
        <stp/>
        <stp>YahooFinanceHistoricalPrices</stp>
        <stp>^GSPC</stp>
        <stp>45295.4375</stp>
        <stp>AdjClose</stp>
        <tr r="E83" s="1"/>
      </tp>
      <tp>
        <v>3839.5</v>
        <stp/>
        <stp>YahooFinanceHistoricalPrices</stp>
        <stp>^GSPC</stp>
        <stp>44925.4375</stp>
        <stp>AdjClose</stp>
        <tr r="E336" s="1"/>
      </tp>
      <tp>
        <v>3892.0900999999999</v>
        <stp/>
        <stp>YahooFinanceHistoricalPrices</stp>
        <stp>^GSPC</stp>
        <stp>44935.4375</stp>
        <stp>AdjClose</stp>
        <tr r="E331" s="1"/>
      </tp>
      <tp>
        <v>3821.6201171875</v>
        <stp/>
        <stp>YahooFinanceHistoricalPrices</stp>
        <stp>^GSPC</stp>
        <stp>44915.4375</stp>
        <stp>AdjClose</stp>
        <tr r="E343" s="1"/>
      </tp>
      <tp>
        <v>4117.8599000000004</v>
        <stp/>
        <stp>YahooFinanceHistoricalPrices</stp>
        <stp>^GSPC</stp>
        <stp>44965.4375</stp>
        <stp>AdjClose</stp>
        <tr r="E310" s="1"/>
      </tp>
      <tp>
        <v>3898.8501000000001</v>
        <stp/>
        <stp>YahooFinanceHistoricalPrices</stp>
        <stp>^GSPC</stp>
        <stp>44945.4375</stp>
        <stp>AdjClose</stp>
        <tr r="E324" s="1"/>
      </tp>
      <tp>
        <v>3970.1498999999999</v>
        <stp/>
        <stp>YahooFinanceHistoricalPrices</stp>
        <stp>^GSPC</stp>
        <stp>44985.4375</stp>
        <stp>AdjClose</stp>
        <tr r="E297" s="1"/>
      </tp>
      <tp>
        <v>3861.5900999999999</v>
        <stp/>
        <stp>YahooFinanceHistoricalPrices</stp>
        <stp>^GSPC</stp>
        <stp>44995.4375</stp>
        <stp>AdjClose</stp>
        <tr r="E289" s="1"/>
      </tp>
      <tp>
        <v>3956.3701171875</v>
        <stp/>
        <stp>YahooFinanceHistoricalPrices</stp>
        <stp>^GSPC</stp>
        <stp>44875.4375</stp>
        <stp>AdjClose</stp>
        <tr r="E370" s="1"/>
      </tp>
      <tp>
        <v>4080.1100999999999</v>
        <stp/>
        <stp>YahooFinanceHistoricalPrices</stp>
        <stp>^GSPC</stp>
        <stp>44895.4375</stp>
        <stp>AdjClose</stp>
        <tr r="E357" s="1"/>
      </tp>
      <tp>
        <v>4845.6499000000003</v>
        <stp/>
        <stp>YahooFinanceHistoricalPrices</stp>
        <stp>^GSPC</stp>
        <stp>45322.4375</stp>
        <stp>AdjClose</stp>
        <tr r="E65" s="1"/>
      </tp>
      <tp>
        <v>4780.240234375</v>
        <stp/>
        <stp>YahooFinanceHistoricalPrices</stp>
        <stp>^GSPC</stp>
        <stp>45302.4375</stp>
        <stp>AdjClose</stp>
        <tr r="E78" s="1"/>
      </tp>
      <tp>
        <v>4975.509765625</v>
        <stp/>
        <stp>YahooFinanceHistoricalPrices</stp>
        <stp>^GSPC</stp>
        <stp>45342.4375</stp>
        <stp>AdjClose</stp>
        <tr r="E52" s="1"/>
      </tp>
      <tp>
        <v>5137.080078125</v>
        <stp/>
        <stp>YahooFinanceHistoricalPrices</stp>
        <stp>^GSPC</stp>
        <stp>45352.4375</stp>
        <stp>AdjClose</stp>
        <tr r="E44" s="1"/>
      </tp>
      <tp>
        <v>4643.7001953125</v>
        <stp/>
        <stp>YahooFinanceHistoricalPrices</stp>
        <stp>^GSPC</stp>
        <stp>45272.4375</stp>
        <stp>AdjClose</stp>
        <tr r="E98" s="1"/>
      </tp>
      <tp>
        <v>4556.6201171875</v>
        <stp/>
        <stp>YahooFinanceHistoricalPrices</stp>
        <stp>^GSPC</stp>
        <stp>45252.4375</stp>
        <stp>AdjClose</stp>
        <tr r="E111" s="1"/>
      </tp>
      <tp>
        <v>4754.6298828125</v>
        <stp/>
        <stp>YahooFinanceHistoricalPrices</stp>
        <stp>^GSPC</stp>
        <stp>45282.4375</stp>
        <stp>AdjClose</stp>
        <tr r="E90" s="1"/>
      </tp>
      <tp>
        <v>3829.25</v>
        <stp/>
        <stp>YahooFinanceHistoricalPrices</stp>
        <stp>^GSPC</stp>
        <stp>44922.4375</stp>
        <stp>AdjClose</stp>
        <tr r="E339" s="1"/>
      </tp>
      <tp>
        <v>3895.080078125</v>
        <stp/>
        <stp>YahooFinanceHistoricalPrices</stp>
        <stp>^GSPC</stp>
        <stp>44932.4375</stp>
        <stp>AdjClose</stp>
        <tr r="E332" s="1"/>
      </tp>
      <tp>
        <v>3933.919921875</v>
        <stp/>
        <stp>YahooFinanceHistoricalPrices</stp>
        <stp>^GSPC</stp>
        <stp>44902.4375</stp>
        <stp>AdjClose</stp>
        <tr r="E352" s="1"/>
      </tp>
      <tp>
        <v>4147.6000999999997</v>
        <stp/>
        <stp>YahooFinanceHistoricalPrices</stp>
        <stp>^GSPC</stp>
        <stp>44972.4375</stp>
        <stp>AdjClose</stp>
        <tr r="E305" s="1"/>
      </tp>
      <tp>
        <v>4060.4299000000001</v>
        <stp/>
        <stp>YahooFinanceHistoricalPrices</stp>
        <stp>^GSPC</stp>
        <stp>44952.4375</stp>
        <stp>AdjClose</stp>
        <tr r="E319" s="1"/>
      </tp>
      <tp>
        <v>3986.3701171875</v>
        <stp/>
        <stp>YahooFinanceHistoricalPrices</stp>
        <stp>^GSPC</stp>
        <stp>44992.4375</stp>
        <stp>AdjClose</stp>
        <tr r="E292" s="1"/>
      </tp>
      <tp>
        <v>3806.8</v>
        <stp/>
        <stp>YahooFinanceHistoricalPrices</stp>
        <stp>^GSPC</stp>
        <stp>44872.4375</stp>
        <stp>AdjClose</stp>
        <tr r="E373" s="1"/>
      </tp>
      <tp>
        <v>3946.5601000000001</v>
        <stp/>
        <stp>YahooFinanceHistoricalPrices</stp>
        <stp>^GSPC</stp>
        <stp>44882.4375</stp>
        <stp>AdjClose</stp>
        <tr r="E365" s="1"/>
      </tp>
      <tp>
        <v>4906.1899000000003</v>
        <stp/>
        <stp>YahooFinanceHistoricalPrices</stp>
        <stp>^GSPC</stp>
        <stp>45323.4375</stp>
        <stp>AdjClose</stp>
        <tr r="E64" s="1"/>
      </tp>
      <tp>
        <v>4783.830078125</v>
        <stp/>
        <stp>YahooFinanceHistoricalPrices</stp>
        <stp>^GSPC</stp>
        <stp>45303.4375</stp>
        <stp>AdjClose</stp>
        <tr r="E77" s="1"/>
      </tp>
      <tp>
        <v>4850.4301999999998</v>
        <stp/>
        <stp>YahooFinanceHistoricalPrices</stp>
        <stp>^GSPC</stp>
        <stp>45313.4375</stp>
        <stp>AdjClose</stp>
        <tr r="E72" s="1"/>
      </tp>
      <tp>
        <v>4981.7998046875</v>
        <stp/>
        <stp>YahooFinanceHistoricalPrices</stp>
        <stp>^GSPC</stp>
        <stp>45343.4375</stp>
        <stp>AdjClose</stp>
        <tr r="E51" s="1"/>
      </tp>
      <tp>
        <v>4707.08984375</v>
        <stp/>
        <stp>YahooFinanceHistoricalPrices</stp>
        <stp>^GSPC</stp>
        <stp>45273.4375</stp>
        <stp>AdjClose</stp>
        <tr r="E97" s="1"/>
      </tp>
      <tp>
        <v>4411.5498046875</v>
        <stp/>
        <stp>YahooFinanceHistoricalPrices</stp>
        <stp>^GSPC</stp>
        <stp>45243.4375</stp>
        <stp>AdjClose</stp>
        <tr r="E118" s="1"/>
      </tp>
      <tp>
        <v>4742.830078125</v>
        <stp/>
        <stp>YahooFinanceHistoricalPrices</stp>
        <stp>^GSPC</stp>
        <stp>45293.4375</stp>
        <stp>AdjClose</stp>
        <tr r="E85" s="1"/>
      </tp>
      <tp>
        <v>3783.22</v>
        <stp/>
        <stp>YahooFinanceHistoricalPrices</stp>
        <stp>^GSPC</stp>
        <stp>44923.4375</stp>
        <stp>AdjClose</stp>
        <tr r="E338" s="1"/>
      </tp>
      <tp>
        <v>3963.51</v>
        <stp/>
        <stp>YahooFinanceHistoricalPrices</stp>
        <stp>^GSPC</stp>
        <stp>44903.4375</stp>
        <stp>AdjClose</stp>
        <tr r="E351" s="1"/>
      </tp>
      <tp>
        <v>4111.080078125</v>
        <stp/>
        <stp>YahooFinanceHistoricalPrices</stp>
        <stp>^GSPC</stp>
        <stp>44963.4375</stp>
        <stp>AdjClose</stp>
        <tr r="E312" s="1"/>
      </tp>
      <tp>
        <v>4090.4099000000001</v>
        <stp/>
        <stp>YahooFinanceHistoricalPrices</stp>
        <stp>^GSPC</stp>
        <stp>44973.4375</stp>
        <stp>AdjClose</stp>
        <tr r="E304" s="1"/>
      </tp>
      <tp>
        <v>3990.97</v>
        <stp/>
        <stp>YahooFinanceHistoricalPrices</stp>
        <stp>^GSPC</stp>
        <stp>44943.4375</stp>
        <stp>AdjClose</stp>
        <tr r="E326" s="1"/>
      </tp>
      <tp>
        <v>4070.5601000000001</v>
        <stp/>
        <stp>YahooFinanceHistoricalPrices</stp>
        <stp>^GSPC</stp>
        <stp>44953.4375</stp>
        <stp>AdjClose</stp>
        <tr r="E318" s="1"/>
      </tp>
      <tp>
        <v>3992.01</v>
        <stp/>
        <stp>YahooFinanceHistoricalPrices</stp>
        <stp>^GSPC</stp>
        <stp>44993.4375</stp>
        <stp>AdjClose</stp>
        <tr r="E291" s="1"/>
      </tp>
      <tp>
        <v>3828.1100999999999</v>
        <stp/>
        <stp>YahooFinanceHistoricalPrices</stp>
        <stp>^GSPC</stp>
        <stp>44873.4375</stp>
        <stp>AdjClose</stp>
        <tr r="E372" s="1"/>
      </tp>
      <tp>
        <v>3965.3400999999999</v>
        <stp/>
        <stp>YahooFinanceHistoricalPrices</stp>
        <stp>^GSPC</stp>
        <stp>44883.4375</stp>
        <stp>AdjClose</stp>
        <tr r="E364" s="1"/>
      </tp>
      <tp>
        <v>3963.9398999999999</v>
        <stp/>
        <stp>YahooFinanceHistoricalPrices</stp>
        <stp>^GSPC</stp>
        <stp>44893.4375</stp>
        <stp>AdjClose</stp>
        <tr r="E359" s="1"/>
      </tp>
      <tp>
        <v>4927.9301999999998</v>
        <stp/>
        <stp>YahooFinanceHistoricalPrices</stp>
        <stp>^GSPC</stp>
        <stp>45320.4375</stp>
        <stp>AdjClose</stp>
        <tr r="E67" s="1"/>
      </tp>
      <tp>
        <v>4997.91015625</v>
        <stp/>
        <stp>YahooFinanceHistoricalPrices</stp>
        <stp>^GSPC</stp>
        <stp>45330.4375</stp>
        <stp>AdjClose</stp>
        <tr r="E59" s="1"/>
      </tp>
      <tp>
        <v>4756.5</v>
        <stp/>
        <stp>YahooFinanceHistoricalPrices</stp>
        <stp>^GSPC</stp>
        <stp>45300.4375</stp>
        <stp>AdjClose</stp>
        <tr r="E80" s="1"/>
      </tp>
      <tp>
        <v>4839.8100999999997</v>
        <stp/>
        <stp>YahooFinanceHistoricalPrices</stp>
        <stp>^GSPC</stp>
        <stp>45310.4375</stp>
        <stp>AdjClose</stp>
        <tr r="E73" s="1"/>
      </tp>
      <tp>
        <v>5069.759765625</v>
        <stp/>
        <stp>YahooFinanceHistoricalPrices</stp>
        <stp>^GSPC</stp>
        <stp>45350.4375</stp>
        <stp>AdjClose</stp>
        <tr r="E46" s="1"/>
      </tp>
      <tp>
        <v>4567.7998046875</v>
        <stp/>
        <stp>YahooFinanceHistoricalPrices</stp>
        <stp>^GSPC</stp>
        <stp>45260.4375</stp>
        <stp>AdjClose</stp>
        <tr r="E106" s="1"/>
      </tp>
      <tp>
        <v>4415.240234375</v>
        <stp/>
        <stp>YahooFinanceHistoricalPrices</stp>
        <stp>^GSPC</stp>
        <stp>45240.4375</stp>
        <stp>AdjClose</stp>
        <tr r="E119" s="1"/>
      </tp>
      <tp>
        <v>4547.3798828125</v>
        <stp/>
        <stp>YahooFinanceHistoricalPrices</stp>
        <stp>^GSPC</stp>
        <stp>45250.4375</stp>
        <stp>AdjClose</stp>
        <tr r="E113" s="1"/>
      </tp>
      <tp>
        <v>4698.3500999999997</v>
        <stp/>
        <stp>YahooFinanceHistoricalPrices</stp>
        <stp>^GSPC</stp>
        <stp>45280.4375</stp>
        <stp>AdjClose</stp>
        <tr r="E92" s="1"/>
      </tp>
      <tp>
        <v>3852.97</v>
        <stp/>
        <stp>YahooFinanceHistoricalPrices</stp>
        <stp>^GSPC</stp>
        <stp>44930.4375</stp>
        <stp>AdjClose</stp>
        <tr r="E334" s="1"/>
      </tp>
      <tp>
        <v>3998.8400999999999</v>
        <stp/>
        <stp>YahooFinanceHistoricalPrices</stp>
        <stp>^GSPC</stp>
        <stp>44900.4375</stp>
        <stp>AdjClose</stp>
        <tr r="E354" s="1"/>
      </tp>
      <tp>
        <v>3895.75</v>
        <stp/>
        <stp>YahooFinanceHistoricalPrices</stp>
        <stp>^GSPC</stp>
        <stp>44910.4375</stp>
        <stp>AdjClose</stp>
        <tr r="E346" s="1"/>
      </tp>
      <tp>
        <v>4136.4799999999996</v>
        <stp/>
        <stp>YahooFinanceHistoricalPrices</stp>
        <stp>^GSPC</stp>
        <stp>44960.4375</stp>
        <stp>AdjClose</stp>
        <tr r="E313" s="1"/>
      </tp>
      <tp>
        <v>4137.2900390625</v>
        <stp/>
        <stp>YahooFinanceHistoricalPrices</stp>
        <stp>^GSPC</stp>
        <stp>44970.4375</stp>
        <stp>AdjClose</stp>
        <tr r="E307" s="1"/>
      </tp>
      <tp>
        <v>4016.95</v>
        <stp/>
        <stp>YahooFinanceHistoricalPrices</stp>
        <stp>^GSPC</stp>
        <stp>44950.4375</stp>
        <stp>AdjClose</stp>
        <tr r="E321" s="1"/>
      </tp>
      <tp>
        <v>4012.3200999999999</v>
        <stp/>
        <stp>YahooFinanceHistoricalPrices</stp>
        <stp>^GSPC</stp>
        <stp>44980.4375</stp>
        <stp>AdjClose</stp>
        <tr r="E300" s="1"/>
      </tp>
      <tp>
        <v>3991.73</v>
        <stp/>
        <stp>YahooFinanceHistoricalPrices</stp>
        <stp>^GSPC</stp>
        <stp>44880.4375</stp>
        <stp>AdjClose</stp>
        <tr r="E367" s="1"/>
      </tp>
      <tp>
        <v>4026.1201171875</v>
        <stp/>
        <stp>YahooFinanceHistoricalPrices</stp>
        <stp>^GSPC</stp>
        <stp>44890.4375</stp>
        <stp>AdjClose</stp>
        <tr r="E360" s="1"/>
      </tp>
      <tp>
        <v>4924.9701999999997</v>
        <stp/>
        <stp>YahooFinanceHistoricalPrices</stp>
        <stp>^GSPC</stp>
        <stp>45321.4375</stp>
        <stp>AdjClose</stp>
        <tr r="E66" s="1"/>
      </tp>
      <tp>
        <v>5026.6099000000004</v>
        <stp/>
        <stp>YahooFinanceHistoricalPrices</stp>
        <stp>^GSPC</stp>
        <stp>45331.4375</stp>
        <stp>AdjClose</stp>
        <tr r="E58" s="1"/>
      </tp>
      <tp>
        <v>4783.4501953125</v>
        <stp/>
        <stp>YahooFinanceHistoricalPrices</stp>
        <stp>^GSPC</stp>
        <stp>45301.4375</stp>
        <stp>AdjClose</stp>
        <tr r="E79" s="1"/>
      </tp>
      <tp>
        <v>5096.2700000000004</v>
        <stp/>
        <stp>YahooFinanceHistoricalPrices</stp>
        <stp>^GSPC</stp>
        <stp>45351.4375</stp>
        <stp>AdjClose</stp>
        <tr r="E45" s="1"/>
      </tp>
      <tp>
        <v>4594.6298828125</v>
        <stp/>
        <stp>YahooFinanceHistoricalPrices</stp>
        <stp>^GSPC</stp>
        <stp>45261.4375</stp>
        <stp>AdjClose</stp>
        <tr r="E105" s="1"/>
      </tp>
      <tp>
        <v>4622.4399000000003</v>
        <stp/>
        <stp>YahooFinanceHistoricalPrices</stp>
        <stp>^GSPC</stp>
        <stp>45271.4375</stp>
        <stp>AdjClose</stp>
        <tr r="E99" s="1"/>
      </tp>
      <tp>
        <v>4538.1899000000003</v>
        <stp/>
        <stp>YahooFinanceHistoricalPrices</stp>
        <stp>^GSPC</stp>
        <stp>45251.4375</stp>
        <stp>AdjClose</stp>
        <tr r="E112" s="1"/>
      </tp>
      <tp>
        <v>4746.75</v>
        <stp/>
        <stp>YahooFinanceHistoricalPrices</stp>
        <stp>^GSPC</stp>
        <stp>45281.4375</stp>
        <stp>AdjClose</stp>
        <tr r="E91" s="1"/>
      </tp>
      <tp>
        <v>3808.1001000000001</v>
        <stp/>
        <stp>YahooFinanceHistoricalPrices</stp>
        <stp>^GSPC</stp>
        <stp>44931.4375</stp>
        <stp>AdjClose</stp>
        <tr r="E333" s="1"/>
      </tp>
      <tp>
        <v>3941.26</v>
        <stp/>
        <stp>YahooFinanceHistoricalPrices</stp>
        <stp>^GSPC</stp>
        <stp>44901.4375</stp>
        <stp>AdjClose</stp>
        <tr r="E353" s="1"/>
      </tp>
      <tp>
        <v>3852.3600999999999</v>
        <stp/>
        <stp>YahooFinanceHistoricalPrices</stp>
        <stp>^GSPC</stp>
        <stp>44911.4375</stp>
        <stp>AdjClose</stp>
        <tr r="E345" s="1"/>
      </tp>
      <tp>
        <v>4136.1298828125</v>
        <stp/>
        <stp>YahooFinanceHistoricalPrices</stp>
        <stp>^GSPC</stp>
        <stp>44971.4375</stp>
        <stp>AdjClose</stp>
        <tr r="E306" s="1"/>
      </tp>
      <tp>
        <v>4016.22</v>
        <stp/>
        <stp>YahooFinanceHistoricalPrices</stp>
        <stp>^GSPC</stp>
        <stp>44951.4375</stp>
        <stp>AdjClose</stp>
        <tr r="E320" s="1"/>
      </tp>
      <tp>
        <v>3970.0400390625</v>
        <stp/>
        <stp>YahooFinanceHistoricalPrices</stp>
        <stp>^GSPC</stp>
        <stp>44981.4375</stp>
        <stp>AdjClose</stp>
        <tr r="E299" s="1"/>
      </tp>
      <tp>
        <v>4048.419921875</v>
        <stp/>
        <stp>YahooFinanceHistoricalPrices</stp>
        <stp>^GSPC</stp>
        <stp>44991.4375</stp>
        <stp>AdjClose</stp>
        <tr r="E293" s="1"/>
      </tp>
      <tp>
        <v>3958.7900390625</v>
        <stp/>
        <stp>YahooFinanceHistoricalPrices</stp>
        <stp>^GSPC</stp>
        <stp>44881.4375</stp>
        <stp>AdjClose</stp>
        <tr r="E366" s="1"/>
      </tp>
      <tp>
        <v>4954.2299999999996</v>
        <stp/>
        <stp>YahooFinanceHistoricalPrices</stp>
        <stp>^GSPC</stp>
        <stp>45328.4375</stp>
        <stp>AdjClose</stp>
        <tr r="E61" s="1"/>
      </tp>
      <tp>
        <v>5005.5698000000002</v>
        <stp/>
        <stp>YahooFinanceHistoricalPrices</stp>
        <stp>^GSPC</stp>
        <stp>45338.4375</stp>
        <stp>AdjClose</stp>
        <tr r="E53" s="1"/>
      </tp>
      <tp>
        <v>4739.2099609375</v>
        <stp/>
        <stp>YahooFinanceHistoricalPrices</stp>
        <stp>^GSPC</stp>
        <stp>45308.4375</stp>
        <stp>AdjClose</stp>
        <tr r="E75" s="1"/>
      </tp>
      <tp>
        <v>5069.5298000000003</v>
        <stp/>
        <stp>YahooFinanceHistoricalPrices</stp>
        <stp>^GSPC</stp>
        <stp>45348.4375</stp>
        <stp>AdjClose</stp>
        <tr r="E48" s="1"/>
      </tp>
      <tp>
        <v>5157.3599000000004</v>
        <stp/>
        <stp>YahooFinanceHistoricalPrices</stp>
        <stp>^GSPC</stp>
        <stp>45358.4375</stp>
        <stp>AdjClose</stp>
        <tr r="E40" s="1"/>
      </tp>
      <tp>
        <v>4382.7798000000003</v>
        <stp/>
        <stp>YahooFinanceHistoricalPrices</stp>
        <stp>^GSPC</stp>
        <stp>45238.4375</stp>
        <stp>AdjClose</stp>
        <tr r="E121" s="1"/>
      </tp>
      <tp>
        <v>4604.3701171875</v>
        <stp/>
        <stp>YahooFinanceHistoricalPrices</stp>
        <stp>^GSPC</stp>
        <stp>45268.4375</stp>
        <stp>AdjClose</stp>
        <tr r="E100" s="1"/>
      </tp>
      <tp>
        <v>4740.5600999999997</v>
        <stp/>
        <stp>YahooFinanceHistoricalPrices</stp>
        <stp>^GSPC</stp>
        <stp>45278.4375</stp>
        <stp>AdjClose</stp>
        <tr r="E94" s="1"/>
      </tp>
      <tp>
        <v>4554.8900999999996</v>
        <stp/>
        <stp>YahooFinanceHistoricalPrices</stp>
        <stp>^GSPC</stp>
        <stp>45258.4375</stp>
        <stp>AdjClose</stp>
        <tr r="E108" s="1"/>
      </tp>
      <tp>
        <v>4783.3500999999997</v>
        <stp/>
        <stp>YahooFinanceHistoricalPrices</stp>
        <stp>^GSPC</stp>
        <stp>45288.4375</stp>
        <stp>AdjClose</stp>
        <tr r="E87" s="1"/>
      </tp>
      <tp>
        <v>3983.169921875</v>
        <stp/>
        <stp>YahooFinanceHistoricalPrices</stp>
        <stp>^GSPC</stp>
        <stp>44938.4375</stp>
        <stp>AdjClose</stp>
        <tr r="E328" s="1"/>
      </tp>
      <tp>
        <v>4019.6498999999999</v>
        <stp/>
        <stp>YahooFinanceHistoricalPrices</stp>
        <stp>^GSPC</stp>
        <stp>44908.4375</stp>
        <stp>AdjClose</stp>
        <tr r="E348" s="1"/>
      </tp>
      <tp>
        <v>3844.8200999999999</v>
        <stp/>
        <stp>YahooFinanceHistoricalPrices</stp>
        <stp>^GSPC</stp>
        <stp>44918.4375</stp>
        <stp>AdjClose</stp>
        <tr r="E340" s="1"/>
      </tp>
      <tp>
        <v>3997.3400999999999</v>
        <stp/>
        <stp>YahooFinanceHistoricalPrices</stp>
        <stp>^GSPC</stp>
        <stp>44978.4375</stp>
        <stp>AdjClose</stp>
        <tr r="E302" s="1"/>
      </tp>
      <tp>
        <v>4119.2099609375</v>
        <stp/>
        <stp>YahooFinanceHistoricalPrices</stp>
        <stp>^GSPC</stp>
        <stp>44958.4375</stp>
        <stp>AdjClose</stp>
        <tr r="E315" s="1"/>
      </tp>
      <tp>
        <v>4045.6399000000001</v>
        <stp/>
        <stp>YahooFinanceHistoricalPrices</stp>
        <stp>^GSPC</stp>
        <stp>44988.4375</stp>
        <stp>AdjClose</stp>
        <tr r="E294" s="1"/>
      </tp>
      <tp>
        <v>4027.26</v>
        <stp/>
        <stp>YahooFinanceHistoricalPrices</stp>
        <stp>^GSPC</stp>
        <stp>44888.4375</stp>
        <stp>AdjClose</stp>
        <tr r="E361" s="1"/>
      </tp>
      <tp>
        <v>4995.0600999999997</v>
        <stp/>
        <stp>YahooFinanceHistoricalPrices</stp>
        <stp>^GSPC</stp>
        <stp>45329.4375</stp>
        <stp>AdjClose</stp>
        <tr r="E60" s="1"/>
      </tp>
      <tp>
        <v>4780.9399000000003</v>
        <stp/>
        <stp>YahooFinanceHistoricalPrices</stp>
        <stp>^GSPC</stp>
        <stp>45309.4375</stp>
        <stp>AdjClose</stp>
        <tr r="E74" s="1"/>
      </tp>
      <tp>
        <v>5078.1801999999998</v>
        <stp/>
        <stp>YahooFinanceHistoricalPrices</stp>
        <stp>^GSPC</stp>
        <stp>45349.4375</stp>
        <stp>AdjClose</stp>
        <tr r="E47" s="1"/>
      </tp>
      <tp>
        <v>5123.6899000000003</v>
        <stp/>
        <stp>YahooFinanceHistoricalPrices</stp>
        <stp>^GSPC</stp>
        <stp>45359.4375</stp>
        <stp>AdjClose</stp>
        <tr r="E39" s="1"/>
      </tp>
      <tp>
        <v>4347.3500999999997</v>
        <stp/>
        <stp>YahooFinanceHistoricalPrices</stp>
        <stp>^GSPC</stp>
        <stp>45239.4375</stp>
        <stp>AdjClose</stp>
        <tr r="E120" s="1"/>
      </tp>
      <tp>
        <v>4768.3701171875</v>
        <stp/>
        <stp>YahooFinanceHistoricalPrices</stp>
        <stp>^GSPC</stp>
        <stp>45279.4375</stp>
        <stp>AdjClose</stp>
        <tr r="E93" s="1"/>
      </tp>
      <tp>
        <v>4550.580078125</v>
        <stp/>
        <stp>YahooFinanceHistoricalPrices</stp>
        <stp>^GSPC</stp>
        <stp>45259.4375</stp>
        <stp>AdjClose</stp>
        <tr r="E107" s="1"/>
      </tp>
      <tp>
        <v>4769.830078125</v>
        <stp/>
        <stp>YahooFinanceHistoricalPrices</stp>
        <stp>^GSPC</stp>
        <stp>45289.4375</stp>
        <stp>AdjClose</stp>
        <tr r="E86" s="1"/>
      </tp>
      <tp>
        <v>4763.5400390625</v>
        <stp/>
        <stp>YahooFinanceHistoricalPrices</stp>
        <stp>^GSPC</stp>
        <stp>45299.4375</stp>
        <stp>AdjClose</stp>
        <tr r="E81" s="1"/>
      </tp>
      <tp>
        <v>3824.1399000000001</v>
        <stp/>
        <stp>YahooFinanceHistoricalPrices</stp>
        <stp>^GSPC</stp>
        <stp>44929.4375</stp>
        <stp>AdjClose</stp>
        <tr r="E335" s="1"/>
      </tp>
      <tp>
        <v>3999.0900999999999</v>
        <stp/>
        <stp>YahooFinanceHistoricalPrices</stp>
        <stp>^GSPC</stp>
        <stp>44939.4375</stp>
        <stp>AdjClose</stp>
        <tr r="E327" s="1"/>
      </tp>
      <tp>
        <v>3995.3200999999999</v>
        <stp/>
        <stp>YahooFinanceHistoricalPrices</stp>
        <stp>^GSPC</stp>
        <stp>44909.4375</stp>
        <stp>AdjClose</stp>
        <tr r="E347" s="1"/>
      </tp>
      <tp>
        <v>3991.05</v>
        <stp/>
        <stp>YahooFinanceHistoricalPrices</stp>
        <stp>^GSPC</stp>
        <stp>44979.4375</stp>
        <stp>AdjClose</stp>
        <tr r="E301" s="1"/>
      </tp>
      <tp>
        <v>4019.8101000000001</v>
        <stp/>
        <stp>YahooFinanceHistoricalPrices</stp>
        <stp>^GSPC</stp>
        <stp>44949.4375</stp>
        <stp>AdjClose</stp>
        <tr r="E322" s="1"/>
      </tp>
      <tp>
        <v>4179.759765625</v>
        <stp/>
        <stp>YahooFinanceHistoricalPrices</stp>
        <stp>^GSPC</stp>
        <stp>44959.4375</stp>
        <stp>AdjClose</stp>
        <tr r="E314" s="1"/>
      </tp>
      <tp>
        <v>3957.25</v>
        <stp/>
        <stp>YahooFinanceHistoricalPrices</stp>
        <stp>^GSPC</stp>
        <stp>44879.4375</stp>
        <stp>AdjClose</stp>
        <tr r="E368" s="1"/>
      </tp>
      <tp>
        <v>3855.76</v>
        <stp/>
        <stp>YahooFinanceHistoricalPrices</stp>
        <stp>^GSPC</stp>
        <stp>44998.3958333333</stp>
        <stp>AdjClose</stp>
        <tr r="E288" s="1"/>
      </tp>
      <tp>
        <v>3919.2900390625</v>
        <stp/>
        <stp>YahooFinanceHistoricalPrices</stp>
        <stp>^GSPC</stp>
        <stp>44999.3958333333</stp>
        <stp>AdjClose</stp>
        <tr r="E287" s="1"/>
      </tp>
      <tp>
        <v>3901.0601000000001</v>
        <stp/>
        <stp>YahooFinanceHistoricalPrices</stp>
        <stp>^GSPC</stp>
        <stp>44862.3958333333</stp>
        <stp>AdjClose</stp>
        <tr r="E379" s="1"/>
      </tp>
      <tp>
        <v>3830.6001000000001</v>
        <stp/>
        <stp>YahooFinanceHistoricalPrices</stp>
        <stp>^GSPC</stp>
        <stp>44860.3958333333</stp>
        <stp>AdjClose</stp>
        <tr r="E381" s="1"/>
      </tp>
      <tp>
        <v>3807.3</v>
        <stp/>
        <stp>YahooFinanceHistoricalPrices</stp>
        <stp>^GSPC</stp>
        <stp>44861.3958333333</stp>
        <stp>AdjClose</stp>
        <tr r="E380" s="1"/>
      </tp>
      <tp>
        <v>3856.1001000000001</v>
        <stp/>
        <stp>YahooFinanceHistoricalPrices</stp>
        <stp>^GSPC</stp>
        <stp>44866.3958333333</stp>
        <stp>AdjClose</stp>
        <tr r="E377" s="1"/>
      </tp>
      <tp>
        <v>3759.6898999999999</v>
        <stp/>
        <stp>YahooFinanceHistoricalPrices</stp>
        <stp>^GSPC</stp>
        <stp>44867.3958333333</stp>
        <stp>AdjClose</stp>
        <tr r="E376" s="1"/>
      </tp>
      <tp>
        <v>3871.98</v>
        <stp/>
        <stp>YahooFinanceHistoricalPrices</stp>
        <stp>^GSPC</stp>
        <stp>44865.3958333333</stp>
        <stp>AdjClose</stp>
        <tr r="E378" s="1"/>
      </tp>
      <tp>
        <v>3719.8899000000001</v>
        <stp/>
        <stp>YahooFinanceHistoricalPrices</stp>
        <stp>^GSPC</stp>
        <stp>44868.3958333333</stp>
        <stp>AdjClose</stp>
        <tr r="E375" s="1"/>
      </tp>
      <tp>
        <v>3770.55</v>
        <stp/>
        <stp>YahooFinanceHistoricalPrices</stp>
        <stp>^GSPC</stp>
        <stp>44869.3958333333</stp>
        <stp>AdjClose</stp>
        <tr r="E374" s="1"/>
      </tp>
      <tp>
        <v>3744.52</v>
        <stp/>
        <stp>YahooFinanceHistoricalPrices</stp>
        <stp>^GSPC</stp>
        <stp>44840.3958333333</stp>
        <stp>AdjClose</stp>
        <tr r="E395" s="1"/>
      </tp>
      <tp>
        <v>3639.6599000000001</v>
        <stp/>
        <stp>YahooFinanceHistoricalPrices</stp>
        <stp>^GSPC</stp>
        <stp>44841.3958333333</stp>
        <stp>AdjClose</stp>
        <tr r="E394" s="1"/>
      </tp>
      <tp>
        <v>3577.03</v>
        <stp/>
        <stp>YahooFinanceHistoricalPrices</stp>
        <stp>^GSPC</stp>
        <stp>44846.3958333333</stp>
        <stp>AdjClose</stp>
        <tr r="E391" s="1"/>
      </tp>
      <tp>
        <v>3669.9099000000001</v>
        <stp/>
        <stp>YahooFinanceHistoricalPrices</stp>
        <stp>^GSPC</stp>
        <stp>44847.3958333333</stp>
        <stp>AdjClose</stp>
        <tr r="E390" s="1"/>
      </tp>
      <tp>
        <v>3612.3899000000001</v>
        <stp/>
        <stp>YahooFinanceHistoricalPrices</stp>
        <stp>^GSPC</stp>
        <stp>44844.3958333333</stp>
        <stp>AdjClose</stp>
        <tr r="E393" s="1"/>
      </tp>
      <tp>
        <v>3588.8400999999999</v>
        <stp/>
        <stp>YahooFinanceHistoricalPrices</stp>
        <stp>^GSPC</stp>
        <stp>44845.3958333333</stp>
        <stp>AdjClose</stp>
        <tr r="E392" s="1"/>
      </tp>
      <tp>
        <v>3583.0700999999999</v>
        <stp/>
        <stp>YahooFinanceHistoricalPrices</stp>
        <stp>^GSPC</stp>
        <stp>44848.3958333333</stp>
        <stp>AdjClose</stp>
        <tr r="E389" s="1"/>
      </tp>
      <tp>
        <v>3719.98</v>
        <stp/>
        <stp>YahooFinanceHistoricalPrices</stp>
        <stp>^GSPC</stp>
        <stp>44852.3958333333</stp>
        <stp>AdjClose</stp>
        <tr r="E387" s="1"/>
      </tp>
      <tp>
        <v>3695.1599000000001</v>
        <stp/>
        <stp>YahooFinanceHistoricalPrices</stp>
        <stp>^GSPC</stp>
        <stp>44853.3958333333</stp>
        <stp>AdjClose</stp>
        <tr r="E386" s="1"/>
      </tp>
      <tp>
        <v>3677.95</v>
        <stp/>
        <stp>YahooFinanceHistoricalPrices</stp>
        <stp>^GSPC</stp>
        <stp>44851.3958333333</stp>
        <stp>AdjClose</stp>
        <tr r="E388" s="1"/>
      </tp>
      <tp>
        <v>3665.78</v>
        <stp/>
        <stp>YahooFinanceHistoricalPrices</stp>
        <stp>^GSPC</stp>
        <stp>44854.3958333333</stp>
        <stp>AdjClose</stp>
        <tr r="E385" s="1"/>
      </tp>
      <tp>
        <v>3752.75</v>
        <stp/>
        <stp>YahooFinanceHistoricalPrices</stp>
        <stp>^GSPC</stp>
        <stp>44855.3958333333</stp>
        <stp>AdjClose</stp>
        <tr r="E384" s="1"/>
      </tp>
      <tp>
        <v>3797.3400999999999</v>
        <stp/>
        <stp>YahooFinanceHistoricalPrices</stp>
        <stp>^GSPC</stp>
        <stp>44858.3958333333</stp>
        <stp>AdjClose</stp>
        <tr r="E383" s="1"/>
      </tp>
      <tp>
        <v>3859.1100999999999</v>
        <stp/>
        <stp>YahooFinanceHistoricalPrices</stp>
        <stp>^GSPC</stp>
        <stp>44859.3958333333</stp>
        <stp>AdjClose</stp>
        <tr r="E382" s="1"/>
      </tp>
      <tp>
        <v>3899.8899000000001</v>
        <stp/>
        <stp>YahooFinanceHistoricalPrices</stp>
        <stp>^GSPC</stp>
        <stp>44823.3958333333</stp>
        <stp>AdjClose</stp>
        <tr r="E408" s="1"/>
      </tp>
      <tp>
        <v>3873.330078125</v>
        <stp/>
        <stp>YahooFinanceHistoricalPrices</stp>
        <stp>^GSPC</stp>
        <stp>44820.3958333333</stp>
        <stp>AdjClose</stp>
        <tr r="E409" s="1"/>
      </tp>
      <tp>
        <v>3757.99</v>
        <stp/>
        <stp>YahooFinanceHistoricalPrices</stp>
        <stp>^GSPC</stp>
        <stp>44826.3958333333</stp>
        <stp>AdjClose</stp>
        <tr r="E405" s="1"/>
      </tp>
      <tp>
        <v>3693.23</v>
        <stp/>
        <stp>YahooFinanceHistoricalPrices</stp>
        <stp>^GSPC</stp>
        <stp>44827.3958333333</stp>
        <stp>AdjClose</stp>
        <tr r="E404" s="1"/>
      </tp>
      <tp>
        <v>3855.9299000000001</v>
        <stp/>
        <stp>YahooFinanceHistoricalPrices</stp>
        <stp>^GSPC</stp>
        <stp>44824.3958333333</stp>
        <stp>AdjClose</stp>
        <tr r="E407" s="1"/>
      </tp>
      <tp>
        <v>3789.9299000000001</v>
        <stp/>
        <stp>YahooFinanceHistoricalPrices</stp>
        <stp>^GSPC</stp>
        <stp>44825.3958333333</stp>
        <stp>AdjClose</stp>
        <tr r="E406" s="1"/>
      </tp>
      <tp>
        <v>3719.0400390625</v>
        <stp/>
        <stp>YahooFinanceHistoricalPrices</stp>
        <stp>^GSPC</stp>
        <stp>44832.3958333333</stp>
        <stp>AdjClose</stp>
        <tr r="E401" s="1"/>
      </tp>
      <tp>
        <v>3640.47</v>
        <stp/>
        <stp>YahooFinanceHistoricalPrices</stp>
        <stp>^GSPC</stp>
        <stp>44833.3958333333</stp>
        <stp>AdjClose</stp>
        <tr r="E400" s="1"/>
      </tp>
      <tp>
        <v>3655.0400390625</v>
        <stp/>
        <stp>YahooFinanceHistoricalPrices</stp>
        <stp>^GSPC</stp>
        <stp>44830.3958333333</stp>
        <stp>AdjClose</stp>
        <tr r="E403" s="1"/>
      </tp>
      <tp>
        <v>3647.2900390625</v>
        <stp/>
        <stp>YahooFinanceHistoricalPrices</stp>
        <stp>^GSPC</stp>
        <stp>44831.3958333333</stp>
        <stp>AdjClose</stp>
        <tr r="E402" s="1"/>
      </tp>
      <tp>
        <v>3678.4299000000001</v>
        <stp/>
        <stp>YahooFinanceHistoricalPrices</stp>
        <stp>^GSPC</stp>
        <stp>44837.3958333333</stp>
        <stp>AdjClose</stp>
        <tr r="E398" s="1"/>
      </tp>
      <tp>
        <v>3585.6201171875</v>
        <stp/>
        <stp>YahooFinanceHistoricalPrices</stp>
        <stp>^GSPC</stp>
        <stp>44834.3958333333</stp>
        <stp>AdjClose</stp>
        <tr r="E399" s="1"/>
      </tp>
      <tp>
        <v>3790.9299000000001</v>
        <stp/>
        <stp>YahooFinanceHistoricalPrices</stp>
        <stp>^GSPC</stp>
        <stp>44838.3958333333</stp>
        <stp>AdjClose</stp>
        <tr r="E397" s="1"/>
      </tp>
      <tp>
        <v>3783.28</v>
        <stp/>
        <stp>YahooFinanceHistoricalPrices</stp>
        <stp>^GSPC</stp>
        <stp>44839.3958333333</stp>
        <stp>AdjClose</stp>
        <tr r="E396" s="1"/>
      </tp>
      <tp>
        <v>4030.6100999999999</v>
        <stp/>
        <stp>YahooFinanceHistoricalPrices</stp>
        <stp>^GSPC</stp>
        <stp>44802.3958333333</stp>
        <stp>AdjClose</stp>
        <tr r="E422" s="1"/>
      </tp>
      <tp>
        <v>3986.1599000000001</v>
        <stp/>
        <stp>YahooFinanceHistoricalPrices</stp>
        <stp>^GSPC</stp>
        <stp>44803.3958333333</stp>
        <stp>AdjClose</stp>
        <tr r="E421" s="1"/>
      </tp>
      <tp>
        <v>3924.26</v>
        <stp/>
        <stp>YahooFinanceHistoricalPrices</stp>
        <stp>^GSPC</stp>
        <stp>44806.3958333333</stp>
        <stp>AdjClose</stp>
        <tr r="E418" s="1"/>
      </tp>
      <tp>
        <v>3955</v>
        <stp/>
        <stp>YahooFinanceHistoricalPrices</stp>
        <stp>^GSPC</stp>
        <stp>44804.3958333333</stp>
        <stp>AdjClose</stp>
        <tr r="E420" s="1"/>
      </tp>
      <tp>
        <v>3966.8501000000001</v>
        <stp/>
        <stp>YahooFinanceHistoricalPrices</stp>
        <stp>^GSPC</stp>
        <stp>44805.3958333333</stp>
        <stp>AdjClose</stp>
        <tr r="E419" s="1"/>
      </tp>
      <tp>
        <v>4006.1799000000001</v>
        <stp/>
        <stp>YahooFinanceHistoricalPrices</stp>
        <stp>^GSPC</stp>
        <stp>44812.3958333333</stp>
        <stp>AdjClose</stp>
        <tr r="E415" s="1"/>
      </tp>
      <tp>
        <v>4067.3600999999999</v>
        <stp/>
        <stp>YahooFinanceHistoricalPrices</stp>
        <stp>^GSPC</stp>
        <stp>44813.3958333333</stp>
        <stp>AdjClose</stp>
        <tr r="E414" s="1"/>
      </tp>
      <tp>
        <v>3908.1898999999999</v>
        <stp/>
        <stp>YahooFinanceHistoricalPrices</stp>
        <stp>^GSPC</stp>
        <stp>44810.3958333333</stp>
        <stp>AdjClose</stp>
        <tr r="E417" s="1"/>
      </tp>
      <tp>
        <v>3979.8701171875</v>
        <stp/>
        <stp>YahooFinanceHistoricalPrices</stp>
        <stp>^GSPC</stp>
        <stp>44811.3958333333</stp>
        <stp>AdjClose</stp>
        <tr r="E416" s="1"/>
      </tp>
      <tp>
        <v>4110.41015625</v>
        <stp/>
        <stp>YahooFinanceHistoricalPrices</stp>
        <stp>^GSPC</stp>
        <stp>44816.3958333333</stp>
        <stp>AdjClose</stp>
        <tr r="E413" s="1"/>
      </tp>
      <tp>
        <v>3932.6898999999999</v>
        <stp/>
        <stp>YahooFinanceHistoricalPrices</stp>
        <stp>^GSPC</stp>
        <stp>44817.3958333333</stp>
        <stp>AdjClose</stp>
        <tr r="E412" s="1"/>
      </tp>
      <tp>
        <v>3946.01</v>
        <stp/>
        <stp>YahooFinanceHistoricalPrices</stp>
        <stp>^GSPC</stp>
        <stp>44818.3958333333</stp>
        <stp>AdjClose</stp>
        <tr r="E411" s="1"/>
      </tp>
      <tp>
        <v>3901.3501000000001</v>
        <stp/>
        <stp>YahooFinanceHistoricalPrices</stp>
        <stp>^GSPC</stp>
        <stp>44819.3958333333</stp>
        <stp>AdjClose</stp>
        <tr r="E410" s="1"/>
      </tp>
      <tp>
        <v>4376.3100999999997</v>
        <stp/>
        <stp>YahooFinanceHistoricalPrices</stp>
        <stp>^GSPC</stp>
        <stp>45162.3958333333</stp>
        <stp>AdjClose</stp>
        <tr r="E174" s="1"/>
      </tp>
      <tp>
        <v>4405.7099609375</v>
        <stp/>
        <stp>YahooFinanceHistoricalPrices</stp>
        <stp>^GSPC</stp>
        <stp>45163.3958333333</stp>
        <stp>AdjClose</stp>
        <tr r="E173" s="1"/>
      </tp>
      <tp>
        <v>4387.5498046875</v>
        <stp/>
        <stp>YahooFinanceHistoricalPrices</stp>
        <stp>^GSPC</stp>
        <stp>45160.3958333333</stp>
        <stp>AdjClose</stp>
        <tr r="E176" s="1"/>
      </tp>
      <tp>
        <v>4436.009765625</v>
        <stp/>
        <stp>YahooFinanceHistoricalPrices</stp>
        <stp>^GSPC</stp>
        <stp>45161.3958333333</stp>
        <stp>AdjClose</stp>
        <tr r="E175" s="1"/>
      </tp>
      <tp>
        <v>4433.3100999999997</v>
        <stp/>
        <stp>YahooFinanceHistoricalPrices</stp>
        <stp>^GSPC</stp>
        <stp>45166.3958333333</stp>
        <stp>AdjClose</stp>
        <tr r="E172" s="1"/>
      </tp>
      <tp>
        <v>4497.6298828125</v>
        <stp/>
        <stp>YahooFinanceHistoricalPrices</stp>
        <stp>^GSPC</stp>
        <stp>45167.3958333333</stp>
        <stp>AdjClose</stp>
        <tr r="E171" s="1"/>
      </tp>
      <tp>
        <v>4514.8701171875</v>
        <stp/>
        <stp>YahooFinanceHistoricalPrices</stp>
        <stp>^GSPC</stp>
        <stp>45168.3958333333</stp>
        <stp>AdjClose</stp>
        <tr r="E170" s="1"/>
      </tp>
      <tp>
        <v>4507.66015625</v>
        <stp/>
        <stp>YahooFinanceHistoricalPrices</stp>
        <stp>^GSPC</stp>
        <stp>45169.3958333333</stp>
        <stp>AdjClose</stp>
        <tr r="E169" s="1"/>
      </tp>
      <tp>
        <v>4515.7700000000004</v>
        <stp/>
        <stp>YahooFinanceHistoricalPrices</stp>
        <stp>^GSPC</stp>
        <stp>45170.3958333333</stp>
        <stp>AdjClose</stp>
        <tr r="E168" s="1"/>
      </tp>
      <tp>
        <v>4451.1400999999996</v>
        <stp/>
        <stp>YahooFinanceHistoricalPrices</stp>
        <stp>^GSPC</stp>
        <stp>45176.3958333333</stp>
        <stp>AdjClose</stp>
        <tr r="E165" s="1"/>
      </tp>
      <tp>
        <v>4457.490234375</v>
        <stp/>
        <stp>YahooFinanceHistoricalPrices</stp>
        <stp>^GSPC</stp>
        <stp>45177.3958333333</stp>
        <stp>AdjClose</stp>
        <tr r="E164" s="1"/>
      </tp>
      <tp>
        <v>4496.830078125</v>
        <stp/>
        <stp>YahooFinanceHistoricalPrices</stp>
        <stp>^GSPC</stp>
        <stp>45174.3958333333</stp>
        <stp>AdjClose</stp>
        <tr r="E167" s="1"/>
      </tp>
      <tp>
        <v>4465.4799999999996</v>
        <stp/>
        <stp>YahooFinanceHistoricalPrices</stp>
        <stp>^GSPC</stp>
        <stp>45175.3958333333</stp>
        <stp>AdjClose</stp>
        <tr r="E166" s="1"/>
      </tp>
      <tp>
        <v>4478.0298000000003</v>
        <stp/>
        <stp>YahooFinanceHistoricalPrices</stp>
        <stp>^GSPC</stp>
        <stp>45142.3958333333</stp>
        <stp>AdjClose</stp>
        <tr r="E188" s="1"/>
      </tp>
      <tp>
        <v>4513.3900999999996</v>
        <stp/>
        <stp>YahooFinanceHistoricalPrices</stp>
        <stp>^GSPC</stp>
        <stp>45140.3958333333</stp>
        <stp>AdjClose</stp>
        <tr r="E190" s="1"/>
      </tp>
      <tp>
        <v>4501.8900999999996</v>
        <stp/>
        <stp>YahooFinanceHistoricalPrices</stp>
        <stp>^GSPC</stp>
        <stp>45141.3958333333</stp>
        <stp>AdjClose</stp>
        <tr r="E189" s="1"/>
      </tp>
      <tp>
        <v>4499.3798828125</v>
        <stp/>
        <stp>YahooFinanceHistoricalPrices</stp>
        <stp>^GSPC</stp>
        <stp>45146.3958333333</stp>
        <stp>AdjClose</stp>
        <tr r="E186" s="1"/>
      </tp>
      <tp>
        <v>4467.7099609375</v>
        <stp/>
        <stp>YahooFinanceHistoricalPrices</stp>
        <stp>^GSPC</stp>
        <stp>45147.3958333333</stp>
        <stp>AdjClose</stp>
        <tr r="E185" s="1"/>
      </tp>
      <tp>
        <v>4518.4399000000003</v>
        <stp/>
        <stp>YahooFinanceHistoricalPrices</stp>
        <stp>^GSPC</stp>
        <stp>45145.3958333333</stp>
        <stp>AdjClose</stp>
        <tr r="E187" s="1"/>
      </tp>
      <tp>
        <v>4468.830078125</v>
        <stp/>
        <stp>YahooFinanceHistoricalPrices</stp>
        <stp>^GSPC</stp>
        <stp>45148.3958333333</stp>
        <stp>AdjClose</stp>
        <tr r="E184" s="1"/>
      </tp>
      <tp>
        <v>4464.0498046875</v>
        <stp/>
        <stp>YahooFinanceHistoricalPrices</stp>
        <stp>^GSPC</stp>
        <stp>45149.3958333333</stp>
        <stp>AdjClose</stp>
        <tr r="E183" s="1"/>
      </tp>
      <tp>
        <v>4489.7201999999997</v>
        <stp/>
        <stp>YahooFinanceHistoricalPrices</stp>
        <stp>^GSPC</stp>
        <stp>45152.3958333333</stp>
        <stp>AdjClose</stp>
        <tr r="E182" s="1"/>
      </tp>
      <tp>
        <v>4437.8599000000004</v>
        <stp/>
        <stp>YahooFinanceHistoricalPrices</stp>
        <stp>^GSPC</stp>
        <stp>45153.3958333333</stp>
        <stp>AdjClose</stp>
        <tr r="E181" s="1"/>
      </tp>
      <tp>
        <v>4369.7099609375</v>
        <stp/>
        <stp>YahooFinanceHistoricalPrices</stp>
        <stp>^GSPC</stp>
        <stp>45156.3958333333</stp>
        <stp>AdjClose</stp>
        <tr r="E178" s="1"/>
      </tp>
      <tp>
        <v>4404.330078125</v>
        <stp/>
        <stp>YahooFinanceHistoricalPrices</stp>
        <stp>^GSPC</stp>
        <stp>45154.3958333333</stp>
        <stp>AdjClose</stp>
        <tr r="E180" s="1"/>
      </tp>
      <tp>
        <v>4370.3599000000004</v>
        <stp/>
        <stp>YahooFinanceHistoricalPrices</stp>
        <stp>^GSPC</stp>
        <stp>45155.3958333333</stp>
        <stp>AdjClose</stp>
        <tr r="E179" s="1"/>
      </tp>
      <tp>
        <v>4399.7700000000004</v>
        <stp/>
        <stp>YahooFinanceHistoricalPrices</stp>
        <stp>^GSPC</stp>
        <stp>45159.3958333333</stp>
        <stp>AdjClose</stp>
        <tr r="E177" s="1"/>
      </tp>
      <tp>
        <v>4510.0400390625</v>
        <stp/>
        <stp>YahooFinanceHistoricalPrices</stp>
        <stp>^GSPC</stp>
        <stp>45120.3958333333</stp>
        <stp>AdjClose</stp>
        <tr r="E204" s="1"/>
      </tp>
      <tp>
        <v>4505.419921875</v>
        <stp/>
        <stp>YahooFinanceHistoricalPrices</stp>
        <stp>^GSPC</stp>
        <stp>45121.3958333333</stp>
        <stp>AdjClose</stp>
        <tr r="E203" s="1"/>
      </tp>
      <tp>
        <v>4565.7201999999997</v>
        <stp/>
        <stp>YahooFinanceHistoricalPrices</stp>
        <stp>^GSPC</stp>
        <stp>45126.3958333333</stp>
        <stp>AdjClose</stp>
        <tr r="E200" s="1"/>
      </tp>
      <tp>
        <v>4534.8701171875</v>
        <stp/>
        <stp>YahooFinanceHistoricalPrices</stp>
        <stp>^GSPC</stp>
        <stp>45127.3958333333</stp>
        <stp>AdjClose</stp>
        <tr r="E199" s="1"/>
      </tp>
      <tp>
        <v>4522.7900390625</v>
        <stp/>
        <stp>YahooFinanceHistoricalPrices</stp>
        <stp>^GSPC</stp>
        <stp>45124.3958333333</stp>
        <stp>AdjClose</stp>
        <tr r="E202" s="1"/>
      </tp>
      <tp>
        <v>4554.9799999999996</v>
        <stp/>
        <stp>YahooFinanceHistoricalPrices</stp>
        <stp>^GSPC</stp>
        <stp>45125.3958333333</stp>
        <stp>AdjClose</stp>
        <tr r="E201" s="1"/>
      </tp>
      <tp>
        <v>4536.33984375</v>
        <stp/>
        <stp>YahooFinanceHistoricalPrices</stp>
        <stp>^GSPC</stp>
        <stp>45128.3958333333</stp>
        <stp>AdjClose</stp>
        <tr r="E198" s="1"/>
      </tp>
      <tp>
        <v>4567.4599609375</v>
        <stp/>
        <stp>YahooFinanceHistoricalPrices</stp>
        <stp>^GSPC</stp>
        <stp>45132.3958333333</stp>
        <stp>AdjClose</stp>
        <tr r="E196" s="1"/>
      </tp>
      <tp>
        <v>4566.75</v>
        <stp/>
        <stp>YahooFinanceHistoricalPrices</stp>
        <stp>^GSPC</stp>
        <stp>45133.3958333333</stp>
        <stp>AdjClose</stp>
        <tr r="E195" s="1"/>
      </tp>
      <tp>
        <v>4554.6400999999996</v>
        <stp/>
        <stp>YahooFinanceHistoricalPrices</stp>
        <stp>^GSPC</stp>
        <stp>45131.3958333333</stp>
        <stp>AdjClose</stp>
        <tr r="E197" s="1"/>
      </tp>
      <tp>
        <v>4537.41015625</v>
        <stp/>
        <stp>YahooFinanceHistoricalPrices</stp>
        <stp>^GSPC</stp>
        <stp>45134.3958333333</stp>
        <stp>AdjClose</stp>
        <tr r="E194" s="1"/>
      </tp>
      <tp>
        <v>4582.2299999999996</v>
        <stp/>
        <stp>YahooFinanceHistoricalPrices</stp>
        <stp>^GSPC</stp>
        <stp>45135.3958333333</stp>
        <stp>AdjClose</stp>
        <tr r="E193" s="1"/>
      </tp>
      <tp>
        <v>4588.9599609375</v>
        <stp/>
        <stp>YahooFinanceHistoricalPrices</stp>
        <stp>^GSPC</stp>
        <stp>45138.3958333333</stp>
        <stp>AdjClose</stp>
        <tr r="E192" s="1"/>
      </tp>
      <tp>
        <v>4576.7299999999996</v>
        <stp/>
        <stp>YahooFinanceHistoricalPrices</stp>
        <stp>^GSPC</stp>
        <stp>45139.3958333333</stp>
        <stp>AdjClose</stp>
        <tr r="E191" s="1"/>
      </tp>
      <tp>
        <v>4328.8198000000002</v>
        <stp/>
        <stp>YahooFinanceHistoricalPrices</stp>
        <stp>^GSPC</stp>
        <stp>45103.3958333333</stp>
        <stp>AdjClose</stp>
        <tr r="E216" s="1"/>
      </tp>
      <tp>
        <v>4348.330078125</v>
        <stp/>
        <stp>YahooFinanceHistoricalPrices</stp>
        <stp>^GSPC</stp>
        <stp>45100.3958333333</stp>
        <stp>AdjClose</stp>
        <tr r="E217" s="1"/>
      </tp>
      <tp>
        <v>4396.4399000000003</v>
        <stp/>
        <stp>YahooFinanceHistoricalPrices</stp>
        <stp>^GSPC</stp>
        <stp>45106.3958333333</stp>
        <stp>AdjClose</stp>
        <tr r="E213" s="1"/>
      </tp>
      <tp>
        <v>4450.3798828125</v>
        <stp/>
        <stp>YahooFinanceHistoricalPrices</stp>
        <stp>^GSPC</stp>
        <stp>45107.3958333333</stp>
        <stp>AdjClose</stp>
        <tr r="E212" s="1"/>
      </tp>
      <tp>
        <v>4378.41015625</v>
        <stp/>
        <stp>YahooFinanceHistoricalPrices</stp>
        <stp>^GSPC</stp>
        <stp>45104.3958333333</stp>
        <stp>AdjClose</stp>
        <tr r="E215" s="1"/>
      </tp>
      <tp>
        <v>4376.8599000000004</v>
        <stp/>
        <stp>YahooFinanceHistoricalPrices</stp>
        <stp>^GSPC</stp>
        <stp>45105.3958333333</stp>
        <stp>AdjClose</stp>
        <tr r="E214" s="1"/>
      </tp>
      <tp>
        <v>4446.8198000000002</v>
        <stp/>
        <stp>YahooFinanceHistoricalPrices</stp>
        <stp>^GSPC</stp>
        <stp>45112.3958333333</stp>
        <stp>AdjClose</stp>
        <tr r="E210" s="1"/>
      </tp>
      <tp>
        <v>4411.58984375</v>
        <stp/>
        <stp>YahooFinanceHistoricalPrices</stp>
        <stp>^GSPC</stp>
        <stp>45113.3958333333</stp>
        <stp>AdjClose</stp>
        <tr r="E209" s="1"/>
      </tp>
      <tp>
        <v>4455.58984375</v>
        <stp/>
        <stp>YahooFinanceHistoricalPrices</stp>
        <stp>^GSPC</stp>
        <stp>45110.3958333333</stp>
        <stp>AdjClose</stp>
        <tr r="E211" s="1"/>
      </tp>
      <tp>
        <v>4409.5298000000003</v>
        <stp/>
        <stp>YahooFinanceHistoricalPrices</stp>
        <stp>^GSPC</stp>
        <stp>45117.3958333333</stp>
        <stp>AdjClose</stp>
        <tr r="E207" s="1"/>
      </tp>
      <tp>
        <v>4398.9501953125</v>
        <stp/>
        <stp>YahooFinanceHistoricalPrices</stp>
        <stp>^GSPC</stp>
        <stp>45114.3958333333</stp>
        <stp>AdjClose</stp>
        <tr r="E208" s="1"/>
      </tp>
      <tp>
        <v>4439.259765625</v>
        <stp/>
        <stp>YahooFinanceHistoricalPrices</stp>
        <stp>^GSPC</stp>
        <stp>45118.3958333333</stp>
        <stp>AdjClose</stp>
        <tr r="E206" s="1"/>
      </tp>
      <tp>
        <v>4472.16015625</v>
        <stp/>
        <stp>YahooFinanceHistoricalPrices</stp>
        <stp>^GSPC</stp>
        <stp>45119.3958333333</stp>
        <stp>AdjClose</stp>
        <tr r="E205" s="1"/>
      </tp>
      <tp>
        <v>4467.4399000000003</v>
        <stp/>
        <stp>YahooFinanceHistoricalPrices</stp>
        <stp>^GSPC</stp>
        <stp>45182.3958333333</stp>
        <stp>AdjClose</stp>
        <tr r="E161" s="1"/>
      </tp>
      <tp>
        <v>4505.1000999999997</v>
        <stp/>
        <stp>YahooFinanceHistoricalPrices</stp>
        <stp>^GSPC</stp>
        <stp>45183.3958333333</stp>
        <stp>AdjClose</stp>
        <tr r="E160" s="1"/>
      </tp>
      <tp>
        <v>4487.4599609375</v>
        <stp/>
        <stp>YahooFinanceHistoricalPrices</stp>
        <stp>^GSPC</stp>
        <stp>45180.3958333333</stp>
        <stp>AdjClose</stp>
        <tr r="E163" s="1"/>
      </tp>
      <tp>
        <v>4461.8999000000003</v>
        <stp/>
        <stp>YahooFinanceHistoricalPrices</stp>
        <stp>^GSPC</stp>
        <stp>45181.3958333333</stp>
        <stp>AdjClose</stp>
        <tr r="E162" s="1"/>
      </tp>
      <tp>
        <v>4453.5298000000003</v>
        <stp/>
        <stp>YahooFinanceHistoricalPrices</stp>
        <stp>^GSPC</stp>
        <stp>45187.3958333333</stp>
        <stp>AdjClose</stp>
        <tr r="E158" s="1"/>
      </tp>
      <tp>
        <v>4450.3198000000002</v>
        <stp/>
        <stp>YahooFinanceHistoricalPrices</stp>
        <stp>^GSPC</stp>
        <stp>45184.3958333333</stp>
        <stp>AdjClose</stp>
        <tr r="E159" s="1"/>
      </tp>
      <tp>
        <v>4443.9501953125</v>
        <stp/>
        <stp>YahooFinanceHistoricalPrices</stp>
        <stp>^GSPC</stp>
        <stp>45188.3958333333</stp>
        <stp>AdjClose</stp>
        <tr r="E157" s="1"/>
      </tp>
      <tp>
        <v>4402.2001953125</v>
        <stp/>
        <stp>YahooFinanceHistoricalPrices</stp>
        <stp>^GSPC</stp>
        <stp>45189.3958333333</stp>
        <stp>AdjClose</stp>
        <tr r="E156" s="1"/>
      </tp>
      <tp>
        <v>4330</v>
        <stp/>
        <stp>YahooFinanceHistoricalPrices</stp>
        <stp>^GSPC</stp>
        <stp>45190.3958333333</stp>
        <stp>AdjClose</stp>
        <tr r="E155" s="1"/>
      </tp>
      <tp>
        <v>4320.0600999999997</v>
        <stp/>
        <stp>YahooFinanceHistoricalPrices</stp>
        <stp>^GSPC</stp>
        <stp>45191.3958333333</stp>
        <stp>AdjClose</stp>
        <tr r="E154" s="1"/>
      </tp>
      <tp>
        <v>4274.509765625</v>
        <stp/>
        <stp>YahooFinanceHistoricalPrices</stp>
        <stp>^GSPC</stp>
        <stp>45196.3958333333</stp>
        <stp>AdjClose</stp>
        <tr r="E151" s="1"/>
      </tp>
      <tp>
        <v>4299.7001953125</v>
        <stp/>
        <stp>YahooFinanceHistoricalPrices</stp>
        <stp>^GSPC</stp>
        <stp>45197.3958333333</stp>
        <stp>AdjClose</stp>
        <tr r="E150" s="1"/>
      </tp>
      <tp>
        <v>4337.4399000000003</v>
        <stp/>
        <stp>YahooFinanceHistoricalPrices</stp>
        <stp>^GSPC</stp>
        <stp>45194.3958333333</stp>
        <stp>AdjClose</stp>
        <tr r="E153" s="1"/>
      </tp>
      <tp>
        <v>4273.5298000000003</v>
        <stp/>
        <stp>YahooFinanceHistoricalPrices</stp>
        <stp>^GSPC</stp>
        <stp>45195.3958333333</stp>
        <stp>AdjClose</stp>
        <tr r="E152" s="1"/>
      </tp>
      <tp>
        <v>4288.0498046875</v>
        <stp/>
        <stp>YahooFinanceHistoricalPrices</stp>
        <stp>^GSPC</stp>
        <stp>45198.3958333333</stp>
        <stp>AdjClose</stp>
        <tr r="E149" s="1"/>
      </tp>
      <tp>
        <v>4109.8999000000003</v>
        <stp/>
        <stp>YahooFinanceHistoricalPrices</stp>
        <stp>^GSPC</stp>
        <stp>45062.3958333333</stp>
        <stp>AdjClose</stp>
        <tr r="E243" s="1"/>
      </tp>
      <tp>
        <v>4158.7700000000004</v>
        <stp/>
        <stp>YahooFinanceHistoricalPrices</stp>
        <stp>^GSPC</stp>
        <stp>45063.3958333333</stp>
        <stp>AdjClose</stp>
        <tr r="E242" s="1"/>
      </tp>
      <tp>
        <v>4136.2798000000003</v>
        <stp/>
        <stp>YahooFinanceHistoricalPrices</stp>
        <stp>^GSPC</stp>
        <stp>45061.3958333333</stp>
        <stp>AdjClose</stp>
        <tr r="E244" s="1"/>
      </tp>
      <tp>
        <v>4198.0498046875</v>
        <stp/>
        <stp>YahooFinanceHistoricalPrices</stp>
        <stp>^GSPC</stp>
        <stp>45064.3958333333</stp>
        <stp>AdjClose</stp>
        <tr r="E241" s="1"/>
      </tp>
      <tp>
        <v>4191.9799999999996</v>
        <stp/>
        <stp>YahooFinanceHistoricalPrices</stp>
        <stp>^GSPC</stp>
        <stp>45065.3958333333</stp>
        <stp>AdjClose</stp>
        <tr r="E240" s="1"/>
      </tp>
      <tp>
        <v>4192.6298828125</v>
        <stp/>
        <stp>YahooFinanceHistoricalPrices</stp>
        <stp>^GSPC</stp>
        <stp>45068.3958333333</stp>
        <stp>AdjClose</stp>
        <tr r="E239" s="1"/>
      </tp>
      <tp>
        <v>4145.580078125</v>
        <stp/>
        <stp>YahooFinanceHistoricalPrices</stp>
        <stp>^GSPC</stp>
        <stp>45069.3958333333</stp>
        <stp>AdjClose</stp>
        <tr r="E238" s="1"/>
      </tp>
      <tp>
        <v>4205.4501953125</v>
        <stp/>
        <stp>YahooFinanceHistoricalPrices</stp>
        <stp>^GSPC</stp>
        <stp>45072.3958333333</stp>
        <stp>AdjClose</stp>
        <tr r="E235" s="1"/>
      </tp>
      <tp>
        <v>4115.240234375</v>
        <stp/>
        <stp>YahooFinanceHistoricalPrices</stp>
        <stp>^GSPC</stp>
        <stp>45070.3958333333</stp>
        <stp>AdjClose</stp>
        <tr r="E237" s="1"/>
      </tp>
      <tp>
        <v>4151.2798000000003</v>
        <stp/>
        <stp>YahooFinanceHistoricalPrices</stp>
        <stp>^GSPC</stp>
        <stp>45071.3958333333</stp>
        <stp>AdjClose</stp>
        <tr r="E236" s="1"/>
      </tp>
      <tp>
        <v>4205.5200000000004</v>
        <stp/>
        <stp>YahooFinanceHistoricalPrices</stp>
        <stp>^GSPC</stp>
        <stp>45076.3958333333</stp>
        <stp>AdjClose</stp>
        <tr r="E234" s="1"/>
      </tp>
      <tp>
        <v>4179.830078125</v>
        <stp/>
        <stp>YahooFinanceHistoricalPrices</stp>
        <stp>^GSPC</stp>
        <stp>45077.3958333333</stp>
        <stp>AdjClose</stp>
        <tr r="E233" s="1"/>
      </tp>
      <tp>
        <v>4221.0200000000004</v>
        <stp/>
        <stp>YahooFinanceHistoricalPrices</stp>
        <stp>^GSPC</stp>
        <stp>45078.3958333333</stp>
        <stp>AdjClose</stp>
        <tr r="E232" s="1"/>
      </tp>
      <tp>
        <v>4282.3701171875</v>
        <stp/>
        <stp>YahooFinanceHistoricalPrices</stp>
        <stp>^GSPC</stp>
        <stp>45079.3958333333</stp>
        <stp>AdjClose</stp>
        <tr r="E231" s="1"/>
      </tp>
      <tp>
        <v>4055.99</v>
        <stp/>
        <stp>YahooFinanceHistoricalPrices</stp>
        <stp>^GSPC</stp>
        <stp>45042.3958333333</stp>
        <stp>AdjClose</stp>
        <tr r="E257" s="1"/>
      </tp>
      <tp>
        <v>4135.3500999999997</v>
        <stp/>
        <stp>YahooFinanceHistoricalPrices</stp>
        <stp>^GSPC</stp>
        <stp>45043.3958333333</stp>
        <stp>AdjClose</stp>
        <tr r="E256" s="1"/>
      </tp>
      <tp>
        <v>4137.0400390625</v>
        <stp/>
        <stp>YahooFinanceHistoricalPrices</stp>
        <stp>^GSPC</stp>
        <stp>45040.3958333333</stp>
        <stp>AdjClose</stp>
        <tr r="E259" s="1"/>
      </tp>
      <tp>
        <v>4071.6298828125</v>
        <stp/>
        <stp>YahooFinanceHistoricalPrices</stp>
        <stp>^GSPC</stp>
        <stp>45041.3958333333</stp>
        <stp>AdjClose</stp>
        <tr r="E258" s="1"/>
      </tp>
      <tp>
        <v>4167.8701171875</v>
        <stp/>
        <stp>YahooFinanceHistoricalPrices</stp>
        <stp>^GSPC</stp>
        <stp>45047.3958333333</stp>
        <stp>AdjClose</stp>
        <tr r="E254" s="1"/>
      </tp>
      <tp>
        <v>4169.4799999999996</v>
        <stp/>
        <stp>YahooFinanceHistoricalPrices</stp>
        <stp>^GSPC</stp>
        <stp>45044.3958333333</stp>
        <stp>AdjClose</stp>
        <tr r="E255" s="1"/>
      </tp>
      <tp>
        <v>4119.580078125</v>
        <stp/>
        <stp>YahooFinanceHistoricalPrices</stp>
        <stp>^GSPC</stp>
        <stp>45048.3958333333</stp>
        <stp>AdjClose</stp>
        <tr r="E253" s="1"/>
      </tp>
      <tp>
        <v>4090.75</v>
        <stp/>
        <stp>YahooFinanceHistoricalPrices</stp>
        <stp>^GSPC</stp>
        <stp>45049.3958333333</stp>
        <stp>AdjClose</stp>
        <tr r="E252" s="1"/>
      </tp>
      <tp>
        <v>4061.22</v>
        <stp/>
        <stp>YahooFinanceHistoricalPrices</stp>
        <stp>^GSPC</stp>
        <stp>45050.3958333333</stp>
        <stp>AdjClose</stp>
        <tr r="E251" s="1"/>
      </tp>
      <tp>
        <v>4136.25</v>
        <stp/>
        <stp>YahooFinanceHistoricalPrices</stp>
        <stp>^GSPC</stp>
        <stp>45051.3958333333</stp>
        <stp>AdjClose</stp>
        <tr r="E250" s="1"/>
      </tp>
      <tp>
        <v>4137.6400999999996</v>
        <stp/>
        <stp>YahooFinanceHistoricalPrices</stp>
        <stp>^GSPC</stp>
        <stp>45056.3958333333</stp>
        <stp>AdjClose</stp>
        <tr r="E247" s="1"/>
      </tp>
      <tp>
        <v>4130.6201171875</v>
        <stp/>
        <stp>YahooFinanceHistoricalPrices</stp>
        <stp>^GSPC</stp>
        <stp>45057.3958333333</stp>
        <stp>AdjClose</stp>
        <tr r="E246" s="1"/>
      </tp>
      <tp>
        <v>4138.1201171875</v>
        <stp/>
        <stp>YahooFinanceHistoricalPrices</stp>
        <stp>^GSPC</stp>
        <stp>45054.3958333333</stp>
        <stp>AdjClose</stp>
        <tr r="E249" s="1"/>
      </tp>
      <tp>
        <v>4119.169921875</v>
        <stp/>
        <stp>YahooFinanceHistoricalPrices</stp>
        <stp>^GSPC</stp>
        <stp>45055.3958333333</stp>
        <stp>AdjClose</stp>
        <tr r="E248" s="1"/>
      </tp>
      <tp>
        <v>4124.080078125</v>
        <stp/>
        <stp>YahooFinanceHistoricalPrices</stp>
        <stp>^GSPC</stp>
        <stp>45058.3958333333</stp>
        <stp>AdjClose</stp>
        <tr r="E245" s="1"/>
      </tp>
      <tp>
        <v>4105.0200000000004</v>
        <stp/>
        <stp>YahooFinanceHistoricalPrices</stp>
        <stp>^GSPC</stp>
        <stp>45022.3958333333</stp>
        <stp>AdjClose</stp>
        <tr r="E270" s="1"/>
      </tp>
      <tp>
        <v>4100.6000999999997</v>
        <stp/>
        <stp>YahooFinanceHistoricalPrices</stp>
        <stp>^GSPC</stp>
        <stp>45020.3958333333</stp>
        <stp>AdjClose</stp>
        <tr r="E272" s="1"/>
      </tp>
      <tp>
        <v>4090.3798828125</v>
        <stp/>
        <stp>YahooFinanceHistoricalPrices</stp>
        <stp>^GSPC</stp>
        <stp>45021.3958333333</stp>
        <stp>AdjClose</stp>
        <tr r="E271" s="1"/>
      </tp>
      <tp>
        <v>4109.1099000000004</v>
        <stp/>
        <stp>YahooFinanceHistoricalPrices</stp>
        <stp>^GSPC</stp>
        <stp>45026.3958333333</stp>
        <stp>AdjClose</stp>
        <tr r="E269" s="1"/>
      </tp>
      <tp>
        <v>4108.9399000000003</v>
        <stp/>
        <stp>YahooFinanceHistoricalPrices</stp>
        <stp>^GSPC</stp>
        <stp>45027.3958333333</stp>
        <stp>AdjClose</stp>
        <tr r="E268" s="1"/>
      </tp>
      <tp>
        <v>4091.95</v>
        <stp/>
        <stp>YahooFinanceHistoricalPrices</stp>
        <stp>^GSPC</stp>
        <stp>45028.3958333333</stp>
        <stp>AdjClose</stp>
        <tr r="E267" s="1"/>
      </tp>
      <tp>
        <v>4146.2201999999997</v>
        <stp/>
        <stp>YahooFinanceHistoricalPrices</stp>
        <stp>^GSPC</stp>
        <stp>45029.3958333333</stp>
        <stp>AdjClose</stp>
        <tr r="E266" s="1"/>
      </tp>
      <tp>
        <v>4151.3198000000002</v>
        <stp/>
        <stp>YahooFinanceHistoricalPrices</stp>
        <stp>^GSPC</stp>
        <stp>45033.3958333333</stp>
        <stp>AdjClose</stp>
        <tr r="E264" s="1"/>
      </tp>
      <tp>
        <v>4137.6400999999996</v>
        <stp/>
        <stp>YahooFinanceHistoricalPrices</stp>
        <stp>^GSPC</stp>
        <stp>45030.3958333333</stp>
        <stp>AdjClose</stp>
        <tr r="E265" s="1"/>
      </tp>
      <tp>
        <v>4129.7900390625</v>
        <stp/>
        <stp>YahooFinanceHistoricalPrices</stp>
        <stp>^GSPC</stp>
        <stp>45036.3958333333</stp>
        <stp>AdjClose</stp>
        <tr r="E261" s="1"/>
      </tp>
      <tp>
        <v>4133.5200000000004</v>
        <stp/>
        <stp>YahooFinanceHistoricalPrices</stp>
        <stp>^GSPC</stp>
        <stp>45037.3958333333</stp>
        <stp>AdjClose</stp>
        <tr r="E260" s="1"/>
      </tp>
      <tp>
        <v>4154.8701171875</v>
        <stp/>
        <stp>YahooFinanceHistoricalPrices</stp>
        <stp>^GSPC</stp>
        <stp>45034.3958333333</stp>
        <stp>AdjClose</stp>
        <tr r="E263" s="1"/>
      </tp>
      <tp>
        <v>4154.5200000000004</v>
        <stp/>
        <stp>YahooFinanceHistoricalPrices</stp>
        <stp>^GSPC</stp>
        <stp>45035.3958333333</stp>
        <stp>AdjClose</stp>
        <tr r="E262" s="1"/>
      </tp>
      <tp>
        <v>3916.6399000000001</v>
        <stp/>
        <stp>YahooFinanceHistoricalPrices</stp>
        <stp>^GSPC</stp>
        <stp>45002.3958333333</stp>
        <stp>AdjClose</stp>
        <tr r="E284" s="1"/>
      </tp>
      <tp>
        <v>3891.9299000000001</v>
        <stp/>
        <stp>YahooFinanceHistoricalPrices</stp>
        <stp>^GSPC</stp>
        <stp>45000.3958333333</stp>
        <stp>AdjClose</stp>
        <tr r="E286" s="1"/>
      </tp>
      <tp>
        <v>3960.28</v>
        <stp/>
        <stp>YahooFinanceHistoricalPrices</stp>
        <stp>^GSPC</stp>
        <stp>45001.3958333333</stp>
        <stp>AdjClose</stp>
        <tr r="E285" s="1"/>
      </tp>
      <tp>
        <v>4002.8701171875</v>
        <stp/>
        <stp>YahooFinanceHistoricalPrices</stp>
        <stp>^GSPC</stp>
        <stp>45006.3958333333</stp>
        <stp>AdjClose</stp>
        <tr r="E282" s="1"/>
      </tp>
      <tp>
        <v>3936.97</v>
        <stp/>
        <stp>YahooFinanceHistoricalPrices</stp>
        <stp>^GSPC</stp>
        <stp>45007.3958333333</stp>
        <stp>AdjClose</stp>
        <tr r="E281" s="1"/>
      </tp>
      <tp>
        <v>3951.5700999999999</v>
        <stp/>
        <stp>YahooFinanceHistoricalPrices</stp>
        <stp>^GSPC</stp>
        <stp>45005.3958333333</stp>
        <stp>AdjClose</stp>
        <tr r="E283" s="1"/>
      </tp>
      <tp>
        <v>3948.72</v>
        <stp/>
        <stp>YahooFinanceHistoricalPrices</stp>
        <stp>^GSPC</stp>
        <stp>45008.3958333333</stp>
        <stp>AdjClose</stp>
        <tr r="E280" s="1"/>
      </tp>
      <tp>
        <v>3970.99</v>
        <stp/>
        <stp>YahooFinanceHistoricalPrices</stp>
        <stp>^GSPC</stp>
        <stp>45009.3958333333</stp>
        <stp>AdjClose</stp>
        <tr r="E279" s="1"/>
      </tp>
      <tp>
        <v>3977.53</v>
        <stp/>
        <stp>YahooFinanceHistoricalPrices</stp>
        <stp>^GSPC</stp>
        <stp>45012.3958333333</stp>
        <stp>AdjClose</stp>
        <tr r="E278" s="1"/>
      </tp>
      <tp>
        <v>3971.27</v>
        <stp/>
        <stp>YahooFinanceHistoricalPrices</stp>
        <stp>^GSPC</stp>
        <stp>45013.3958333333</stp>
        <stp>AdjClose</stp>
        <tr r="E277" s="1"/>
      </tp>
      <tp>
        <v>4109.3100999999997</v>
        <stp/>
        <stp>YahooFinanceHistoricalPrices</stp>
        <stp>^GSPC</stp>
        <stp>45016.3958333333</stp>
        <stp>AdjClose</stp>
        <tr r="E274" s="1"/>
      </tp>
      <tp>
        <v>4027.8101000000001</v>
        <stp/>
        <stp>YahooFinanceHistoricalPrices</stp>
        <stp>^GSPC</stp>
        <stp>45014.3958333333</stp>
        <stp>AdjClose</stp>
        <tr r="E276" s="1"/>
      </tp>
      <tp>
        <v>4050.830078125</v>
        <stp/>
        <stp>YahooFinanceHistoricalPrices</stp>
        <stp>^GSPC</stp>
        <stp>45015.3958333333</stp>
        <stp>AdjClose</stp>
        <tr r="E275" s="1"/>
      </tp>
      <tp>
        <v>4124.509765625</v>
        <stp/>
        <stp>YahooFinanceHistoricalPrices</stp>
        <stp>^GSPC</stp>
        <stp>45019.3958333333</stp>
        <stp>AdjClose</stp>
        <tr r="E273" s="1"/>
      </tp>
      <tp>
        <v>4273.7900390625</v>
        <stp/>
        <stp>YahooFinanceHistoricalPrices</stp>
        <stp>^GSPC</stp>
        <stp>45082.3958333333</stp>
        <stp>AdjClose</stp>
        <tr r="E230" s="1"/>
      </tp>
      <tp>
        <v>4283.8500999999997</v>
        <stp/>
        <stp>YahooFinanceHistoricalPrices</stp>
        <stp>^GSPC</stp>
        <stp>45083.3958333333</stp>
        <stp>AdjClose</stp>
        <tr r="E229" s="1"/>
      </tp>
      <tp>
        <v>4298.8599000000004</v>
        <stp/>
        <stp>YahooFinanceHistoricalPrices</stp>
        <stp>^GSPC</stp>
        <stp>45086.3958333333</stp>
        <stp>AdjClose</stp>
        <tr r="E226" s="1"/>
      </tp>
      <tp>
        <v>4267.5200000000004</v>
        <stp/>
        <stp>YahooFinanceHistoricalPrices</stp>
        <stp>^GSPC</stp>
        <stp>45084.3958333333</stp>
        <stp>AdjClose</stp>
        <tr r="E228" s="1"/>
      </tp>
      <tp>
        <v>4293.9301999999998</v>
        <stp/>
        <stp>YahooFinanceHistoricalPrices</stp>
        <stp>^GSPC</stp>
        <stp>45085.3958333333</stp>
        <stp>AdjClose</stp>
        <tr r="E227" s="1"/>
      </tp>
      <tp>
        <v>4338.9301999999998</v>
        <stp/>
        <stp>YahooFinanceHistoricalPrices</stp>
        <stp>^GSPC</stp>
        <stp>45089.3958333333</stp>
        <stp>AdjClose</stp>
        <tr r="E225" s="1"/>
      </tp>
      <tp>
        <v>4425.83984375</v>
        <stp/>
        <stp>YahooFinanceHistoricalPrices</stp>
        <stp>^GSPC</stp>
        <stp>45092.3958333333</stp>
        <stp>AdjClose</stp>
        <tr r="E222" s="1"/>
      </tp>
      <tp>
        <v>4409.58984375</v>
        <stp/>
        <stp>YahooFinanceHistoricalPrices</stp>
        <stp>^GSPC</stp>
        <stp>45093.3958333333</stp>
        <stp>AdjClose</stp>
        <tr r="E221" s="1"/>
      </tp>
      <tp>
        <v>4369.009765625</v>
        <stp/>
        <stp>YahooFinanceHistoricalPrices</stp>
        <stp>^GSPC</stp>
        <stp>45090.3958333333</stp>
        <stp>AdjClose</stp>
        <tr r="E224" s="1"/>
      </tp>
      <tp>
        <v>4372.58984375</v>
        <stp/>
        <stp>YahooFinanceHistoricalPrices</stp>
        <stp>^GSPC</stp>
        <stp>45091.3958333333</stp>
        <stp>AdjClose</stp>
        <tr r="E223" s="1"/>
      </tp>
      <tp>
        <v>4388.7099609375</v>
        <stp/>
        <stp>YahooFinanceHistoricalPrices</stp>
        <stp>^GSPC</stp>
        <stp>45097.3958333333</stp>
        <stp>AdjClose</stp>
        <tr r="E220" s="1"/>
      </tp>
      <tp>
        <v>4365.6899000000003</v>
        <stp/>
        <stp>YahooFinanceHistoricalPrices</stp>
        <stp>^GSPC</stp>
        <stp>45098.3958333333</stp>
        <stp>AdjClose</stp>
        <tr r="E219" s="1"/>
      </tp>
      <tp>
        <v>4381.8900999999996</v>
        <stp/>
        <stp>YahooFinanceHistoricalPrices</stp>
        <stp>^GSPC</stp>
        <stp>45099.3958333333</stp>
        <stp>AdjClose</stp>
        <tr r="E218" s="1"/>
      </tp>
      <tp>
        <v>5117.9399000000003</v>
        <stp/>
        <stp>YahooFinanceHistoricalPrices</stp>
        <stp>^GSPC</stp>
        <stp>45362.3958333333</stp>
        <stp>AdjClose</stp>
        <tr r="E38" s="1"/>
      </tp>
      <tp>
        <v>5175.2700000000004</v>
        <stp/>
        <stp>YahooFinanceHistoricalPrices</stp>
        <stp>^GSPC</stp>
        <stp>45363.3958333333</stp>
        <stp>AdjClose</stp>
        <tr r="E37" s="1"/>
      </tp>
      <tp>
        <v>5117.08984375</v>
        <stp/>
        <stp>YahooFinanceHistoricalPrices</stp>
        <stp>^GSPC</stp>
        <stp>45366.3958333333</stp>
        <stp>AdjClose</stp>
        <tr r="E34" s="1"/>
      </tp>
      <tp>
        <v>5165.3100999999997</v>
        <stp/>
        <stp>YahooFinanceHistoricalPrices</stp>
        <stp>^GSPC</stp>
        <stp>45364.3958333333</stp>
        <stp>AdjClose</stp>
        <tr r="E36" s="1"/>
      </tp>
      <tp>
        <v>5150.4799999999996</v>
        <stp/>
        <stp>YahooFinanceHistoricalPrices</stp>
        <stp>^GSPC</stp>
        <stp>45365.3958333333</stp>
        <stp>AdjClose</stp>
        <tr r="E35" s="1"/>
      </tp>
      <tp>
        <v>5149.419921875</v>
        <stp/>
        <stp>YahooFinanceHistoricalPrices</stp>
        <stp>^GSPC</stp>
        <stp>45369.3958333333</stp>
        <stp>AdjClose</stp>
        <tr r="E33" s="1"/>
      </tp>
      <tp>
        <v>5241.5298000000003</v>
        <stp/>
        <stp>YahooFinanceHistoricalPrices</stp>
        <stp>^GSPC</stp>
        <stp>45372.3958333333</stp>
        <stp>AdjClose</stp>
        <tr r="E30" s="1"/>
      </tp>
      <tp>
        <v>5234.1801999999998</v>
        <stp/>
        <stp>YahooFinanceHistoricalPrices</stp>
        <stp>^GSPC</stp>
        <stp>45373.3958333333</stp>
        <stp>AdjClose</stp>
        <tr r="E29" s="1"/>
      </tp>
      <tp>
        <v>5178.509765625</v>
        <stp/>
        <stp>YahooFinanceHistoricalPrices</stp>
        <stp>^GSPC</stp>
        <stp>45370.3958333333</stp>
        <stp>AdjClose</stp>
        <tr r="E32" s="1"/>
      </tp>
      <tp>
        <v>5224.6201171875</v>
        <stp/>
        <stp>YahooFinanceHistoricalPrices</stp>
        <stp>^GSPC</stp>
        <stp>45371.3958333333</stp>
        <stp>AdjClose</stp>
        <tr r="E31" s="1"/>
      </tp>
      <tp>
        <v>5218.1899000000003</v>
        <stp/>
        <stp>YahooFinanceHistoricalPrices</stp>
        <stp>^GSPC</stp>
        <stp>45376.3958333333</stp>
        <stp>AdjClose</stp>
        <tr r="E28" s="1"/>
      </tp>
      <tp>
        <v>5203.580078125</v>
        <stp/>
        <stp>YahooFinanceHistoricalPrices</stp>
        <stp>^GSPC</stp>
        <stp>45377.3958333333</stp>
        <stp>AdjClose</stp>
        <tr r="E27" s="1"/>
      </tp>
      <tp>
        <v>5248.490234375</v>
        <stp/>
        <stp>YahooFinanceHistoricalPrices</stp>
        <stp>^GSPC</stp>
        <stp>45378.3958333333</stp>
        <stp>AdjClose</stp>
        <tr r="E26" s="1"/>
      </tp>
      <tp>
        <v>5254.3500999999997</v>
        <stp/>
        <stp>YahooFinanceHistoricalPrices</stp>
        <stp>^GSPC</stp>
        <stp>45379.3958333333</stp>
        <stp>AdjClose</stp>
        <tr r="E25" s="1"/>
      </tp>
      <tp>
        <v>5243.77</v>
        <stp/>
        <stp>YahooFinanceHistoricalPrices</stp>
        <stp>^GSPC</stp>
        <stp>45383.3958333333</stp>
        <stp>AdjClose</stp>
        <tr r="E24" s="1"/>
      </tp>
      <tp>
        <v>5147.2099609375</v>
        <stp/>
        <stp>YahooFinanceHistoricalPrices</stp>
        <stp>^GSPC</stp>
        <stp>45386.3958333333</stp>
        <stp>AdjClose</stp>
        <tr r="E21" s="1"/>
      </tp>
      <tp>
        <v>5204.33984375</v>
        <stp/>
        <stp>YahooFinanceHistoricalPrices</stp>
        <stp>^GSPC</stp>
        <stp>45387.3958333333</stp>
        <stp>AdjClose</stp>
        <tr r="E20" s="1"/>
      </tp>
      <tp>
        <v>5205.8100999999997</v>
        <stp/>
        <stp>YahooFinanceHistoricalPrices</stp>
        <stp>^GSPC</stp>
        <stp>45384.3958333333</stp>
        <stp>AdjClose</stp>
        <tr r="E23" s="1"/>
      </tp>
      <tp>
        <v>5211.490234375</v>
        <stp/>
        <stp>YahooFinanceHistoricalPrices</stp>
        <stp>^GSPC</stp>
        <stp>45385.3958333333</stp>
        <stp>AdjClose</stp>
        <tr r="E22" s="1"/>
      </tp>
      <tp>
        <v>5160.6400999999996</v>
        <stp/>
        <stp>YahooFinanceHistoricalPrices</stp>
        <stp>^GSPC</stp>
        <stp>45392.3958333333</stp>
        <stp>AdjClose</stp>
        <tr r="E17" s="1"/>
      </tp>
      <tp>
        <v>5199.0600999999997</v>
        <stp/>
        <stp>YahooFinanceHistoricalPrices</stp>
        <stp>^GSPC</stp>
        <stp>45393.3958333333</stp>
        <stp>AdjClose</stp>
        <tr r="E16" s="1"/>
      </tp>
      <tp>
        <v>5202.3900999999996</v>
        <stp/>
        <stp>YahooFinanceHistoricalPrices</stp>
        <stp>^GSPC</stp>
        <stp>45390.3958333333</stp>
        <stp>AdjClose</stp>
        <tr r="E19" s="1"/>
      </tp>
      <tp>
        <v>5209.91015625</v>
        <stp/>
        <stp>YahooFinanceHistoricalPrices</stp>
        <stp>^GSPC</stp>
        <stp>45391.3958333333</stp>
        <stp>AdjClose</stp>
        <tr r="E18" s="1"/>
      </tp>
      <tp>
        <v>5061.8198000000002</v>
        <stp/>
        <stp>YahooFinanceHistoricalPrices</stp>
        <stp>^GSPC</stp>
        <stp>45397.3958333333</stp>
        <stp>AdjClose</stp>
        <tr r="E14" s="1"/>
      </tp>
      <tp>
        <v>5123.41015625</v>
        <stp/>
        <stp>YahooFinanceHistoricalPrices</stp>
        <stp>^GSPC</stp>
        <stp>45394.3958333333</stp>
        <stp>AdjClose</stp>
        <tr r="E15" s="1"/>
      </tp>
      <tp>
        <v>5051.41015625</v>
        <stp/>
        <stp>YahooFinanceHistoricalPrices</stp>
        <stp>^GSPC</stp>
        <stp>45398.3958333333</stp>
        <stp>AdjClose</stp>
        <tr r="E13" s="1"/>
      </tp>
      <tp>
        <v>5022.2099609375</v>
        <stp/>
        <stp>YahooFinanceHistoricalPrices</stp>
        <stp>^GSPC</stp>
        <stp>45399.3958333333</stp>
        <stp>AdjClose</stp>
        <tr r="E12" s="1"/>
      </tp>
      <tp>
        <v>4217.0400390625</v>
        <stp/>
        <stp>YahooFinanceHistoricalPrices</stp>
        <stp>^GSPC</stp>
        <stp>45222.3958333333</stp>
        <stp>AdjClose</stp>
        <tr r="E133" s="1"/>
      </tp>
      <tp>
        <v>4247.6801999999998</v>
        <stp/>
        <stp>YahooFinanceHistoricalPrices</stp>
        <stp>^GSPC</stp>
        <stp>45223.3958333333</stp>
        <stp>AdjClose</stp>
        <tr r="E132" s="1"/>
      </tp>
      <tp>
        <v>4117.3701171875</v>
        <stp/>
        <stp>YahooFinanceHistoricalPrices</stp>
        <stp>^GSPC</stp>
        <stp>45226.3958333333</stp>
        <stp>AdjClose</stp>
        <tr r="E129" s="1"/>
      </tp>
      <tp>
        <v>4186.7700000000004</v>
        <stp/>
        <stp>YahooFinanceHistoricalPrices</stp>
        <stp>^GSPC</stp>
        <stp>45224.3958333333</stp>
        <stp>AdjClose</stp>
        <tr r="E131" s="1"/>
      </tp>
      <tp>
        <v>4137.2299999999996</v>
        <stp/>
        <stp>YahooFinanceHistoricalPrices</stp>
        <stp>^GSPC</stp>
        <stp>45225.3958333333</stp>
        <stp>AdjClose</stp>
        <tr r="E130" s="1"/>
      </tp>
      <tp>
        <v>4166.8198000000002</v>
        <stp/>
        <stp>YahooFinanceHistoricalPrices</stp>
        <stp>^GSPC</stp>
        <stp>45229.3958333333</stp>
        <stp>AdjClose</stp>
        <tr r="E128" s="1"/>
      </tp>
      <tp>
        <v>4317.7798000000003</v>
        <stp/>
        <stp>YahooFinanceHistoricalPrices</stp>
        <stp>^GSPC</stp>
        <stp>45232.3958333333</stp>
        <stp>AdjClose</stp>
        <tr r="E125" s="1"/>
      </tp>
      <tp>
        <v>4358.33984375</v>
        <stp/>
        <stp>YahooFinanceHistoricalPrices</stp>
        <stp>^GSPC</stp>
        <stp>45233.3958333333</stp>
        <stp>AdjClose</stp>
        <tr r="E124" s="1"/>
      </tp>
      <tp>
        <v>4193.7998046875</v>
        <stp/>
        <stp>YahooFinanceHistoricalPrices</stp>
        <stp>^GSPC</stp>
        <stp>45230.3958333333</stp>
        <stp>AdjClose</stp>
        <tr r="E127" s="1"/>
      </tp>
      <tp>
        <v>4237.8599000000004</v>
        <stp/>
        <stp>YahooFinanceHistoricalPrices</stp>
        <stp>^GSPC</stp>
        <stp>45231.3958333333</stp>
        <stp>AdjClose</stp>
        <tr r="E126" s="1"/>
      </tp>
      <tp>
        <v>4229.4501953125</v>
        <stp/>
        <stp>YahooFinanceHistoricalPrices</stp>
        <stp>^GSPC</stp>
        <stp>45202.3958333333</stp>
        <stp>AdjClose</stp>
        <tr r="E147" s="1"/>
      </tp>
      <tp>
        <v>4263.75</v>
        <stp/>
        <stp>YahooFinanceHistoricalPrices</stp>
        <stp>^GSPC</stp>
        <stp>45203.3958333333</stp>
        <stp>AdjClose</stp>
        <tr r="E146" s="1"/>
      </tp>
      <tp>
        <v>4288.3900999999996</v>
        <stp/>
        <stp>YahooFinanceHistoricalPrices</stp>
        <stp>^GSPC</stp>
        <stp>45201.3958333333</stp>
        <stp>AdjClose</stp>
        <tr r="E148" s="1"/>
      </tp>
      <tp>
        <v>4258.1899000000003</v>
        <stp/>
        <stp>YahooFinanceHistoricalPrices</stp>
        <stp>^GSPC</stp>
        <stp>45204.3958333333</stp>
        <stp>AdjClose</stp>
        <tr r="E145" s="1"/>
      </tp>
      <tp>
        <v>4308.5</v>
        <stp/>
        <stp>YahooFinanceHistoricalPrices</stp>
        <stp>^GSPC</stp>
        <stp>45205.3958333333</stp>
        <stp>AdjClose</stp>
        <tr r="E144" s="1"/>
      </tp>
      <tp>
        <v>4335.66015625</v>
        <stp/>
        <stp>YahooFinanceHistoricalPrices</stp>
        <stp>^GSPC</stp>
        <stp>45208.3958333333</stp>
        <stp>AdjClose</stp>
        <tr r="E143" s="1"/>
      </tp>
      <tp>
        <v>4358.240234375</v>
        <stp/>
        <stp>YahooFinanceHistoricalPrices</stp>
        <stp>^GSPC</stp>
        <stp>45209.3958333333</stp>
        <stp>AdjClose</stp>
        <tr r="E142" s="1"/>
      </tp>
      <tp>
        <v>4327.7798000000003</v>
        <stp/>
        <stp>YahooFinanceHistoricalPrices</stp>
        <stp>^GSPC</stp>
        <stp>45212.3958333333</stp>
        <stp>AdjClose</stp>
        <tr r="E139" s="1"/>
      </tp>
      <tp>
        <v>4376.9501953125</v>
        <stp/>
        <stp>YahooFinanceHistoricalPrices</stp>
        <stp>^GSPC</stp>
        <stp>45210.3958333333</stp>
        <stp>AdjClose</stp>
        <tr r="E141" s="1"/>
      </tp>
      <tp>
        <v>4349.6099000000004</v>
        <stp/>
        <stp>YahooFinanceHistoricalPrices</stp>
        <stp>^GSPC</stp>
        <stp>45211.3958333333</stp>
        <stp>AdjClose</stp>
        <tr r="E140" s="1"/>
      </tp>
      <tp>
        <v>4373.2001953125</v>
        <stp/>
        <stp>YahooFinanceHistoricalPrices</stp>
        <stp>^GSPC</stp>
        <stp>45216.3958333333</stp>
        <stp>AdjClose</stp>
        <tr r="E137" s="1"/>
      </tp>
      <tp>
        <v>4314.6000999999997</v>
        <stp/>
        <stp>YahooFinanceHistoricalPrices</stp>
        <stp>^GSPC</stp>
        <stp>45217.3958333333</stp>
        <stp>AdjClose</stp>
        <tr r="E136" s="1"/>
      </tp>
      <tp>
        <v>4373.6298828125</v>
        <stp/>
        <stp>YahooFinanceHistoricalPrices</stp>
        <stp>^GSPC</stp>
        <stp>45215.3958333333</stp>
        <stp>AdjClose</stp>
        <tr r="E138" s="1"/>
      </tp>
      <tp>
        <v>4278</v>
        <stp/>
        <stp>YahooFinanceHistoricalPrices</stp>
        <stp>^GSPC</stp>
        <stp>45218.3958333333</stp>
        <stp>AdjClose</stp>
        <tr r="E135" s="1"/>
      </tp>
      <tp>
        <v>4224.16015625</v>
        <stp/>
        <stp>YahooFinanceHistoricalPrices</stp>
        <stp>^GSPC</stp>
        <stp>45219.3958333333</stp>
        <stp>AdjClose</stp>
        <tr r="E134" s="1"/>
      </tp>
      <tp>
        <v>5011.1201171875</v>
        <stp/>
        <stp>YahooFinanceHistoricalPrices</stp>
        <stp>^GSPC</stp>
        <stp>45400.3958333333</stp>
        <stp>AdjClose</stp>
        <tr r="E11" s="1"/>
      </tp>
      <tp>
        <v>4967.2299999999996</v>
        <stp/>
        <stp>YahooFinanceHistoricalPrices</stp>
        <stp>^GSPC</stp>
        <stp>45401.3958333333</stp>
        <stp>AdjClose</stp>
        <tr r="E10" s="1"/>
      </tp>
      <tp>
        <v>5071.6298828125</v>
        <stp/>
        <stp>YahooFinanceHistoricalPrices</stp>
        <stp>^GSPC</stp>
        <stp>45406.3958333333</stp>
        <stp>AdjClose</stp>
        <tr r="E7" s="1"/>
      </tp>
      <tp>
        <v>5048.419921875</v>
        <stp/>
        <stp>YahooFinanceHistoricalPrices</stp>
        <stp>^GSPC</stp>
        <stp>45407.3958333333</stp>
        <stp>AdjClose</stp>
        <tr r="E6" s="1"/>
      </tp>
      <tp>
        <v>5010.6000999999997</v>
        <stp/>
        <stp>YahooFinanceHistoricalPrices</stp>
        <stp>^GSPC</stp>
        <stp>45404.3958333333</stp>
        <stp>AdjClose</stp>
        <tr r="E9" s="1"/>
      </tp>
      <tp>
        <v>5070.5498046875</v>
        <stp/>
        <stp>YahooFinanceHistoricalPrices</stp>
        <stp>^GSPC</stp>
        <stp>45405.3958333333</stp>
        <stp>AdjClose</stp>
        <tr r="E8" s="1"/>
      </tp>
      <tp>
        <v>5099.9599609375</v>
        <stp/>
        <stp>YahooFinanceHistoricalPrices</stp>
        <stp>^GSPC</stp>
        <stp>45408.3958333333</stp>
        <stp>AdjClose</stp>
        <tr r="E5" s="1"/>
      </tp>
      <tp>
        <v>3959.8998999999999</v>
        <stp/>
        <stp>YahooFinanceHistoricalPrices</stp>
        <stp>^GSPC</stp>
        <stp>44762.3958333333</stp>
        <stp>AdjClose</stp>
        <tr r="E450" s="1"/>
      </tp>
      <tp>
        <v>3998.95</v>
        <stp/>
        <stp>YahooFinanceHistoricalPrices</stp>
        <stp>^GSPC</stp>
        <stp>44763.3958333333</stp>
        <stp>AdjClose</stp>
        <tr r="E449" s="1"/>
      </tp>
      <tp>
        <v>3830.8501000000001</v>
        <stp/>
        <stp>YahooFinanceHistoricalPrices</stp>
        <stp>^GSPC</stp>
        <stp>44760.3958333333</stp>
        <stp>AdjClose</stp>
        <tr r="E452" s="1"/>
      </tp>
      <tp>
        <v>3936.6898999999999</v>
        <stp/>
        <stp>YahooFinanceHistoricalPrices</stp>
        <stp>^GSPC</stp>
        <stp>44761.3958333333</stp>
        <stp>AdjClose</stp>
        <tr r="E451" s="1"/>
      </tp>
      <tp>
        <v>3966.8400999999999</v>
        <stp/>
        <stp>YahooFinanceHistoricalPrices</stp>
        <stp>^GSPC</stp>
        <stp>44767.3958333333</stp>
        <stp>AdjClose</stp>
        <tr r="E447" s="1"/>
      </tp>
      <tp>
        <v>3961.6298828125</v>
        <stp/>
        <stp>YahooFinanceHistoricalPrices</stp>
        <stp>^GSPC</stp>
        <stp>44764.3958333333</stp>
        <stp>AdjClose</stp>
        <tr r="E448" s="1"/>
      </tp>
      <tp>
        <v>3921.05</v>
        <stp/>
        <stp>YahooFinanceHistoricalPrices</stp>
        <stp>^GSPC</stp>
        <stp>44768.3958333333</stp>
        <stp>AdjClose</stp>
        <tr r="E446" s="1"/>
      </tp>
      <tp>
        <v>4023.6100999999999</v>
        <stp/>
        <stp>YahooFinanceHistoricalPrices</stp>
        <stp>^GSPC</stp>
        <stp>44769.3958333333</stp>
        <stp>AdjClose</stp>
        <tr r="E445" s="1"/>
      </tp>
      <tp>
        <v>4072.4299000000001</v>
        <stp/>
        <stp>YahooFinanceHistoricalPrices</stp>
        <stp>^GSPC</stp>
        <stp>44770.3958333333</stp>
        <stp>AdjClose</stp>
        <tr r="E444" s="1"/>
      </tp>
      <tp>
        <v>4130.2900390625</v>
        <stp/>
        <stp>YahooFinanceHistoricalPrices</stp>
        <stp>^GSPC</stp>
        <stp>44771.3958333333</stp>
        <stp>AdjClose</stp>
        <tr r="E443" s="1"/>
      </tp>
      <tp>
        <v>4155.169921875</v>
        <stp/>
        <stp>YahooFinanceHistoricalPrices</stp>
        <stp>^GSPC</stp>
        <stp>44776.3958333333</stp>
        <stp>AdjClose</stp>
        <tr r="E440" s="1"/>
      </tp>
      <tp>
        <v>4151.9399000000003</v>
        <stp/>
        <stp>YahooFinanceHistoricalPrices</stp>
        <stp>^GSPC</stp>
        <stp>44777.3958333333</stp>
        <stp>AdjClose</stp>
        <tr r="E439" s="1"/>
      </tp>
      <tp>
        <v>4118.6298828125</v>
        <stp/>
        <stp>YahooFinanceHistoricalPrices</stp>
        <stp>^GSPC</stp>
        <stp>44774.3958333333</stp>
        <stp>AdjClose</stp>
        <tr r="E442" s="1"/>
      </tp>
      <tp>
        <v>4091.1898999999999</v>
        <stp/>
        <stp>YahooFinanceHistoricalPrices</stp>
        <stp>^GSPC</stp>
        <stp>44775.3958333333</stp>
        <stp>AdjClose</stp>
        <tr r="E441" s="1"/>
      </tp>
      <tp>
        <v>4145.1899000000003</v>
        <stp/>
        <stp>YahooFinanceHistoricalPrices</stp>
        <stp>^GSPC</stp>
        <stp>44778.3958333333</stp>
        <stp>AdjClose</stp>
        <tr r="E438" s="1"/>
      </tp>
      <tp>
        <v>3785.3798828125</v>
        <stp/>
        <stp>YahooFinanceHistoricalPrices</stp>
        <stp>^GSPC</stp>
        <stp>44742.3958333333</stp>
        <stp>AdjClose</stp>
        <tr r="E463" s="1"/>
      </tp>
      <tp>
        <v>3825.330078125</v>
        <stp/>
        <stp>YahooFinanceHistoricalPrices</stp>
        <stp>^GSPC</stp>
        <stp>44743.3958333333</stp>
        <stp>AdjClose</stp>
        <tr r="E462" s="1"/>
      </tp>
      <tp>
        <v>3821.55</v>
        <stp/>
        <stp>YahooFinanceHistoricalPrices</stp>
        <stp>^GSPC</stp>
        <stp>44740.3958333333</stp>
        <stp>AdjClose</stp>
        <tr r="E465" s="1"/>
      </tp>
      <tp>
        <v>3818.830078125</v>
        <stp/>
        <stp>YahooFinanceHistoricalPrices</stp>
        <stp>^GSPC</stp>
        <stp>44741.3958333333</stp>
        <stp>AdjClose</stp>
        <tr r="E464" s="1"/>
      </tp>
      <tp>
        <v>3831.3899000000001</v>
        <stp/>
        <stp>YahooFinanceHistoricalPrices</stp>
        <stp>^GSPC</stp>
        <stp>44747.3958333333</stp>
        <stp>AdjClose</stp>
        <tr r="E461" s="1"/>
      </tp>
      <tp>
        <v>3845.080078125</v>
        <stp/>
        <stp>YahooFinanceHistoricalPrices</stp>
        <stp>^GSPC</stp>
        <stp>44748.3958333333</stp>
        <stp>AdjClose</stp>
        <tr r="E460" s="1"/>
      </tp>
      <tp>
        <v>3902.6201171875</v>
        <stp/>
        <stp>YahooFinanceHistoricalPrices</stp>
        <stp>^GSPC</stp>
        <stp>44749.3958333333</stp>
        <stp>AdjClose</stp>
        <tr r="E459" s="1"/>
      </tp>
      <tp>
        <v>3854.4299000000001</v>
        <stp/>
        <stp>YahooFinanceHistoricalPrices</stp>
        <stp>^GSPC</stp>
        <stp>44753.3958333333</stp>
        <stp>AdjClose</stp>
        <tr r="E457" s="1"/>
      </tp>
      <tp>
        <v>3899.3798828125</v>
        <stp/>
        <stp>YahooFinanceHistoricalPrices</stp>
        <stp>^GSPC</stp>
        <stp>44750.3958333333</stp>
        <stp>AdjClose</stp>
        <tr r="E458" s="1"/>
      </tp>
      <tp>
        <v>3790.3798828125</v>
        <stp/>
        <stp>YahooFinanceHistoricalPrices</stp>
        <stp>^GSPC</stp>
        <stp>44756.3958333333</stp>
        <stp>AdjClose</stp>
        <tr r="E454" s="1"/>
      </tp>
      <tp>
        <v>3863.1599000000001</v>
        <stp/>
        <stp>YahooFinanceHistoricalPrices</stp>
        <stp>^GSPC</stp>
        <stp>44757.3958333333</stp>
        <stp>AdjClose</stp>
        <tr r="E453" s="1"/>
      </tp>
      <tp>
        <v>3818.8</v>
        <stp/>
        <stp>YahooFinanceHistoricalPrices</stp>
        <stp>^GSPC</stp>
        <stp>44754.3958333333</stp>
        <stp>AdjClose</stp>
        <tr r="E456" s="1"/>
      </tp>
      <tp>
        <v>3801.78</v>
        <stp/>
        <stp>YahooFinanceHistoricalPrices</stp>
        <stp>^GSPC</stp>
        <stp>44755.3958333333</stp>
        <stp>AdjClose</stp>
        <tr r="E455" s="1"/>
      </tp>
      <tp>
        <v>3900.8600999999999</v>
        <stp/>
        <stp>YahooFinanceHistoricalPrices</stp>
        <stp>^GSPC</stp>
        <stp>44722.3958333333</stp>
        <stp>AdjClose</stp>
        <tr r="E476" s="1"/>
      </tp>
      <tp>
        <v>4115.7700000000004</v>
        <stp/>
        <stp>YahooFinanceHistoricalPrices</stp>
        <stp>^GSPC</stp>
        <stp>44720.3958333333</stp>
        <stp>AdjClose</stp>
        <tr r="E478" s="1"/>
      </tp>
      <tp>
        <v>4017.8200999999999</v>
        <stp/>
        <stp>YahooFinanceHistoricalPrices</stp>
        <stp>^GSPC</stp>
        <stp>44721.3958333333</stp>
        <stp>AdjClose</stp>
        <tr r="E477" s="1"/>
      </tp>
      <tp>
        <v>3735.48</v>
        <stp/>
        <stp>YahooFinanceHistoricalPrices</stp>
        <stp>^GSPC</stp>
        <stp>44726.3958333333</stp>
        <stp>AdjClose</stp>
        <tr r="E474" s="1"/>
      </tp>
      <tp>
        <v>3789.99</v>
        <stp/>
        <stp>YahooFinanceHistoricalPrices</stp>
        <stp>^GSPC</stp>
        <stp>44727.3958333333</stp>
        <stp>AdjClose</stp>
        <tr r="E473" s="1"/>
      </tp>
      <tp>
        <v>3749.6298828125</v>
        <stp/>
        <stp>YahooFinanceHistoricalPrices</stp>
        <stp>^GSPC</stp>
        <stp>44725.3958333333</stp>
        <stp>AdjClose</stp>
        <tr r="E475" s="1"/>
      </tp>
      <tp>
        <v>3666.77</v>
        <stp/>
        <stp>YahooFinanceHistoricalPrices</stp>
        <stp>^GSPC</stp>
        <stp>44728.3958333333</stp>
        <stp>AdjClose</stp>
        <tr r="E472" s="1"/>
      </tp>
      <tp>
        <v>3674.8400999999999</v>
        <stp/>
        <stp>YahooFinanceHistoricalPrices</stp>
        <stp>^GSPC</stp>
        <stp>44729.3958333333</stp>
        <stp>AdjClose</stp>
        <tr r="E471" s="1"/>
      </tp>
      <tp>
        <v>3764.7900390625</v>
        <stp/>
        <stp>YahooFinanceHistoricalPrices</stp>
        <stp>^GSPC</stp>
        <stp>44733.3958333333</stp>
        <stp>AdjClose</stp>
        <tr r="E470" s="1"/>
      </tp>
      <tp>
        <v>3911.74</v>
        <stp/>
        <stp>YahooFinanceHistoricalPrices</stp>
        <stp>^GSPC</stp>
        <stp>44736.3958333333</stp>
        <stp>AdjClose</stp>
        <tr r="E467" s="1"/>
      </tp>
      <tp>
        <v>3759.8899000000001</v>
        <stp/>
        <stp>YahooFinanceHistoricalPrices</stp>
        <stp>^GSPC</stp>
        <stp>44734.3958333333</stp>
        <stp>AdjClose</stp>
        <tr r="E469" s="1"/>
      </tp>
      <tp>
        <v>3795.73</v>
        <stp/>
        <stp>YahooFinanceHistoricalPrices</stp>
        <stp>^GSPC</stp>
        <stp>44735.3958333333</stp>
        <stp>AdjClose</stp>
        <tr r="E468" s="1"/>
      </tp>
      <tp>
        <v>3900.1100999999999</v>
        <stp/>
        <stp>YahooFinanceHistoricalPrices</stp>
        <stp>^GSPC</stp>
        <stp>44739.3958333333</stp>
        <stp>AdjClose</stp>
        <tr r="E466" s="1"/>
      </tp>
      <tp>
        <v>3900.7900390625</v>
        <stp/>
        <stp>YahooFinanceHistoricalPrices</stp>
        <stp>^GSPC</stp>
        <stp>44700.3958333333</stp>
        <stp>AdjClose</stp>
        <tr r="E491" s="1"/>
      </tp>
      <tp>
        <v>3901.3600999999999</v>
        <stp/>
        <stp>YahooFinanceHistoricalPrices</stp>
        <stp>^GSPC</stp>
        <stp>44701.3958333333</stp>
        <stp>AdjClose</stp>
        <tr r="E490" s="1"/>
      </tp>
      <tp>
        <v>3978.73</v>
        <stp/>
        <stp>YahooFinanceHistoricalPrices</stp>
        <stp>^GSPC</stp>
        <stp>44706.3958333333</stp>
        <stp>AdjClose</stp>
        <tr r="E487" s="1"/>
      </tp>
      <tp>
        <v>4057.8400999999999</v>
        <stp/>
        <stp>YahooFinanceHistoricalPrices</stp>
        <stp>^GSPC</stp>
        <stp>44707.3958333333</stp>
        <stp>AdjClose</stp>
        <tr r="E486" s="1"/>
      </tp>
      <tp>
        <v>3973.75</v>
        <stp/>
        <stp>YahooFinanceHistoricalPrices</stp>
        <stp>^GSPC</stp>
        <stp>44704.3958333333</stp>
        <stp>AdjClose</stp>
        <tr r="E489" s="1"/>
      </tp>
      <tp>
        <v>3941.48</v>
        <stp/>
        <stp>YahooFinanceHistoricalPrices</stp>
        <stp>^GSPC</stp>
        <stp>44705.3958333333</stp>
        <stp>AdjClose</stp>
        <tr r="E488" s="1"/>
      </tp>
      <tp>
        <v>4158.240234375</v>
        <stp/>
        <stp>YahooFinanceHistoricalPrices</stp>
        <stp>^GSPC</stp>
        <stp>44708.3958333333</stp>
        <stp>AdjClose</stp>
        <tr r="E485" s="1"/>
      </tp>
      <tp>
        <v>4132.1499000000003</v>
        <stp/>
        <stp>YahooFinanceHistoricalPrices</stp>
        <stp>^GSPC</stp>
        <stp>44712.3958333333</stp>
        <stp>AdjClose</stp>
        <tr r="E484" s="1"/>
      </tp>
      <tp>
        <v>4101.2299999999996</v>
        <stp/>
        <stp>YahooFinanceHistoricalPrices</stp>
        <stp>^GSPC</stp>
        <stp>44713.3958333333</stp>
        <stp>AdjClose</stp>
        <tr r="E483" s="1"/>
      </tp>
      <tp>
        <v>4176.8198000000002</v>
        <stp/>
        <stp>YahooFinanceHistoricalPrices</stp>
        <stp>^GSPC</stp>
        <stp>44714.3958333333</stp>
        <stp>AdjClose</stp>
        <tr r="E482" s="1"/>
      </tp>
      <tp>
        <v>4108.5400390625</v>
        <stp/>
        <stp>YahooFinanceHistoricalPrices</stp>
        <stp>^GSPC</stp>
        <stp>44715.3958333333</stp>
        <stp>AdjClose</stp>
        <tr r="E481" s="1"/>
      </tp>
      <tp>
        <v>4121.4301999999998</v>
        <stp/>
        <stp>YahooFinanceHistoricalPrices</stp>
        <stp>^GSPC</stp>
        <stp>44718.3958333333</stp>
        <stp>AdjClose</stp>
        <tr r="E480" s="1"/>
      </tp>
      <tp>
        <v>4160.6801999999998</v>
        <stp/>
        <stp>YahooFinanceHistoricalPrices</stp>
        <stp>^GSPC</stp>
        <stp>44719.3958333333</stp>
        <stp>AdjClose</stp>
        <tr r="E479" s="1"/>
      </tp>
      <tp>
        <v>4122.4701999999997</v>
        <stp/>
        <stp>YahooFinanceHistoricalPrices</stp>
        <stp>^GSPC</stp>
        <stp>44782.3958333333</stp>
        <stp>AdjClose</stp>
        <tr r="E436" s="1"/>
      </tp>
      <tp>
        <v>4210.240234375</v>
        <stp/>
        <stp>YahooFinanceHistoricalPrices</stp>
        <stp>^GSPC</stp>
        <stp>44783.3958333333</stp>
        <stp>AdjClose</stp>
        <tr r="E435" s="1"/>
      </tp>
      <tp>
        <v>4140.0600999999997</v>
        <stp/>
        <stp>YahooFinanceHistoricalPrices</stp>
        <stp>^GSPC</stp>
        <stp>44781.3958333333</stp>
        <stp>AdjClose</stp>
        <tr r="E437" s="1"/>
      </tp>
      <tp>
        <v>4207.2700000000004</v>
        <stp/>
        <stp>YahooFinanceHistoricalPrices</stp>
        <stp>^GSPC</stp>
        <stp>44784.3958333333</stp>
        <stp>AdjClose</stp>
        <tr r="E434" s="1"/>
      </tp>
      <tp>
        <v>4280.1499000000003</v>
        <stp/>
        <stp>YahooFinanceHistoricalPrices</stp>
        <stp>^GSPC</stp>
        <stp>44785.3958333333</stp>
        <stp>AdjClose</stp>
        <tr r="E433" s="1"/>
      </tp>
      <tp>
        <v>4297.1400999999996</v>
        <stp/>
        <stp>YahooFinanceHistoricalPrices</stp>
        <stp>^GSPC</stp>
        <stp>44788.3958333333</stp>
        <stp>AdjClose</stp>
        <tr r="E432" s="1"/>
      </tp>
      <tp>
        <v>4305.2001953125</v>
        <stp/>
        <stp>YahooFinanceHistoricalPrices</stp>
        <stp>^GSPC</stp>
        <stp>44789.3958333333</stp>
        <stp>AdjClose</stp>
        <tr r="E431" s="1"/>
      </tp>
      <tp>
        <v>4228.4799999999996</v>
        <stp/>
        <stp>YahooFinanceHistoricalPrices</stp>
        <stp>^GSPC</stp>
        <stp>44792.3958333333</stp>
        <stp>AdjClose</stp>
        <tr r="E428" s="1"/>
      </tp>
      <tp>
        <v>4274.0400390625</v>
        <stp/>
        <stp>YahooFinanceHistoricalPrices</stp>
        <stp>^GSPC</stp>
        <stp>44790.3958333333</stp>
        <stp>AdjClose</stp>
        <tr r="E430" s="1"/>
      </tp>
      <tp>
        <v>4283.740234375</v>
        <stp/>
        <stp>YahooFinanceHistoricalPrices</stp>
        <stp>^GSPC</stp>
        <stp>44791.3958333333</stp>
        <stp>AdjClose</stp>
        <tr r="E429" s="1"/>
      </tp>
      <tp>
        <v>4128.7299999999996</v>
        <stp/>
        <stp>YahooFinanceHistoricalPrices</stp>
        <stp>^GSPC</stp>
        <stp>44796.3958333333</stp>
        <stp>AdjClose</stp>
        <tr r="E426" s="1"/>
      </tp>
      <tp>
        <v>4140.7700000000004</v>
        <stp/>
        <stp>YahooFinanceHistoricalPrices</stp>
        <stp>^GSPC</stp>
        <stp>44797.3958333333</stp>
        <stp>AdjClose</stp>
        <tr r="E425" s="1"/>
      </tp>
      <tp>
        <v>4137.990234375</v>
        <stp/>
        <stp>YahooFinanceHistoricalPrices</stp>
        <stp>^GSPC</stp>
        <stp>44795.3958333333</stp>
        <stp>AdjClose</stp>
        <tr r="E427" s="1"/>
      </tp>
      <tp>
        <v>4199.1201171875</v>
        <stp/>
        <stp>YahooFinanceHistoricalPrices</stp>
        <stp>^GSPC</stp>
        <stp>44798.3958333333</stp>
        <stp>AdjClose</stp>
        <tr r="E424" s="1"/>
      </tp>
      <tp>
        <v>4057.6599000000001</v>
        <stp/>
        <stp>YahooFinanceHistoricalPrices</stp>
        <stp>^GSPC</stp>
        <stp>44799.3958333333</stp>
        <stp>AdjClose</stp>
        <tr r="E423" s="1"/>
      </tp>
      <tp>
        <v>4271.7798000000003</v>
        <stp/>
        <stp>YahooFinanceHistoricalPrices</stp>
        <stp>^GSPC</stp>
        <stp>44673.3958333333</stp>
        <stp>AdjClose</stp>
        <tr r="E510" s="1"/>
        <tr r="E2" s="1"/>
      </tp>
      <tp>
        <v>4296.1201171875</v>
        <stp/>
        <stp>YahooFinanceHistoricalPrices</stp>
        <stp>^GSPC</stp>
        <stp>44676.3958333333</stp>
        <stp>AdjClose</stp>
        <tr r="E509" s="1"/>
      </tp>
      <tp>
        <v>4175.2001953125</v>
        <stp/>
        <stp>YahooFinanceHistoricalPrices</stp>
        <stp>^GSPC</stp>
        <stp>44677.3958333333</stp>
        <stp>AdjClose</stp>
        <tr r="E508" s="1"/>
      </tp>
      <tp>
        <v>4183.9599609375</v>
        <stp/>
        <stp>YahooFinanceHistoricalPrices</stp>
        <stp>^GSPC</stp>
        <stp>44678.3958333333</stp>
        <stp>AdjClose</stp>
        <tr r="E507" s="1"/>
      </tp>
      <tp>
        <v>4287.5</v>
        <stp/>
        <stp>YahooFinanceHistoricalPrices</stp>
        <stp>^GSPC</stp>
        <stp>44679.3958333333</stp>
        <stp>AdjClose</stp>
        <tr r="E506" s="1"/>
      </tp>
      <tp>
        <v>4155.3798828125</v>
        <stp/>
        <stp>YahooFinanceHistoricalPrices</stp>
        <stp>^GSPC</stp>
        <stp>44683.3958333333</stp>
        <stp>AdjClose</stp>
        <tr r="E504" s="1"/>
      </tp>
      <tp>
        <v>4131.9301999999998</v>
        <stp/>
        <stp>YahooFinanceHistoricalPrices</stp>
        <stp>^GSPC</stp>
        <stp>44680.3958333333</stp>
        <stp>AdjClose</stp>
        <tr r="E505" s="1"/>
      </tp>
      <tp>
        <v>4146.8701171875</v>
        <stp/>
        <stp>YahooFinanceHistoricalPrices</stp>
        <stp>^GSPC</stp>
        <stp>44686.3958333333</stp>
        <stp>AdjClose</stp>
        <tr r="E501" s="1"/>
      </tp>
      <tp>
        <v>4123.33984375</v>
        <stp/>
        <stp>YahooFinanceHistoricalPrices</stp>
        <stp>^GSPC</stp>
        <stp>44687.3958333333</stp>
        <stp>AdjClose</stp>
        <tr r="E500" s="1"/>
      </tp>
      <tp>
        <v>4175.4799999999996</v>
        <stp/>
        <stp>YahooFinanceHistoricalPrices</stp>
        <stp>^GSPC</stp>
        <stp>44684.3958333333</stp>
        <stp>AdjClose</stp>
        <tr r="E503" s="1"/>
      </tp>
      <tp>
        <v>4300.169921875</v>
        <stp/>
        <stp>YahooFinanceHistoricalPrices</stp>
        <stp>^GSPC</stp>
        <stp>44685.3958333333</stp>
        <stp>AdjClose</stp>
        <tr r="E502" s="1"/>
      </tp>
      <tp>
        <v>3935.1799000000001</v>
        <stp/>
        <stp>YahooFinanceHistoricalPrices</stp>
        <stp>^GSPC</stp>
        <stp>44692.3958333333</stp>
        <stp>AdjClose</stp>
        <tr r="E497" s="1"/>
      </tp>
      <tp>
        <v>3930.080078125</v>
        <stp/>
        <stp>YahooFinanceHistoricalPrices</stp>
        <stp>^GSPC</stp>
        <stp>44693.3958333333</stp>
        <stp>AdjClose</stp>
        <tr r="E496" s="1"/>
      </tp>
      <tp>
        <v>3991.24</v>
        <stp/>
        <stp>YahooFinanceHistoricalPrices</stp>
        <stp>^GSPC</stp>
        <stp>44690.3958333333</stp>
        <stp>AdjClose</stp>
        <tr r="E499" s="1"/>
      </tp>
      <tp>
        <v>4001.05</v>
        <stp/>
        <stp>YahooFinanceHistoricalPrices</stp>
        <stp>^GSPC</stp>
        <stp>44691.3958333333</stp>
        <stp>AdjClose</stp>
        <tr r="E498" s="1"/>
      </tp>
      <tp>
        <v>4008.01</v>
        <stp/>
        <stp>YahooFinanceHistoricalPrices</stp>
        <stp>^GSPC</stp>
        <stp>44697.3958333333</stp>
        <stp>AdjClose</stp>
        <tr r="E494" s="1"/>
      </tp>
      <tp>
        <v>4023.8899000000001</v>
        <stp/>
        <stp>YahooFinanceHistoricalPrices</stp>
        <stp>^GSPC</stp>
        <stp>44694.3958333333</stp>
        <stp>AdjClose</stp>
        <tr r="E495" s="1"/>
      </tp>
      <tp>
        <v>4088.8501000000001</v>
        <stp/>
        <stp>YahooFinanceHistoricalPrices</stp>
        <stp>^GSPC</stp>
        <stp>44698.3958333333</stp>
        <stp>AdjClose</stp>
        <tr r="E493" s="1"/>
      </tp>
      <tp>
        <v>3923.6799000000001</v>
        <stp/>
        <stp>YahooFinanceHistoricalPrices</stp>
        <stp>^GSPC</stp>
        <stp>44699.3958333333</stp>
        <stp>AdjClose</stp>
        <tr r="E492" s="1"/>
      </tp>
      <tp>
        <v>169.3</v>
        <stp/>
        <stp>YahooFinanceHistoricalPrices</stp>
        <stp>AAPL</stp>
        <stp>45408.3958333333</stp>
        <stp>AdjClose</stp>
        <tr r="C5" s="1"/>
      </tp>
      <tp>
        <v>165.84</v>
        <stp/>
        <stp>YahooFinanceHistoricalPrices</stp>
        <stp>AAPL</stp>
        <stp>45404.3958333333</stp>
        <stp>AdjClose</stp>
        <tr r="C9" s="1"/>
      </tp>
      <tp>
        <v>166.9</v>
        <stp/>
        <stp>YahooFinanceHistoricalPrices</stp>
        <stp>AAPL</stp>
        <stp>45405.3958333333</stp>
        <stp>AdjClose</stp>
        <tr r="C8" s="1"/>
      </tp>
      <tp>
        <v>169.02</v>
        <stp/>
        <stp>YahooFinanceHistoricalPrices</stp>
        <stp>AAPL</stp>
        <stp>45406.3958333333</stp>
        <stp>AdjClose</stp>
        <tr r="C7" s="1"/>
      </tp>
      <tp>
        <v>169.89</v>
        <stp/>
        <stp>YahooFinanceHistoricalPrices</stp>
        <stp>AAPL</stp>
        <stp>45407.3958333333</stp>
        <stp>AdjClose</stp>
        <tr r="C6" s="1"/>
      </tp>
      <tp>
        <v>167.04</v>
        <stp/>
        <stp>YahooFinanceHistoricalPrices</stp>
        <stp>AAPL</stp>
        <stp>45400.3958333333</stp>
        <stp>AdjClose</stp>
        <tr r="C11" s="1"/>
      </tp>
      <tp>
        <v>165</v>
        <stp/>
        <stp>YahooFinanceHistoricalPrices</stp>
        <stp>AAPL</stp>
        <stp>45401.3958333333</stp>
        <stp>AdjClose</stp>
        <tr r="C10" s="1"/>
      </tp>
      <tp>
        <v>147.7706</v>
        <stp/>
        <stp>YahooFinanceHistoricalPrices</stp>
        <stp>AAPL</stp>
        <stp>44698.3958333333</stp>
        <stp>AdjClose</stp>
        <tr r="C493" s="1"/>
      </tp>
      <tp>
        <v>139.43350000000001</v>
        <stp/>
        <stp>YahooFinanceHistoricalPrices</stp>
        <stp>AAPL</stp>
        <stp>44699.3958333333</stp>
        <stp>AdjClose</stp>
        <tr r="C492" s="1"/>
      </tp>
      <tp>
        <v>145.66159999999999</v>
        <stp/>
        <stp>YahooFinanceHistoricalPrices</stp>
        <stp>AAPL</stp>
        <stp>44694.3958333333</stp>
        <stp>AdjClose</stp>
        <tr r="C495" s="1"/>
      </tp>
      <tp>
        <v>144.107</v>
        <stp/>
        <stp>YahooFinanceHistoricalPrices</stp>
        <stp>AAPL</stp>
        <stp>44697.3958333333</stp>
        <stp>AdjClose</stp>
        <tr r="C494" s="1"/>
      </tp>
      <tp>
        <v>150.56280000000001</v>
        <stp/>
        <stp>YahooFinanceHistoricalPrices</stp>
        <stp>AAPL</stp>
        <stp>44690.3958333333</stp>
        <stp>AdjClose</stp>
        <tr r="C499" s="1"/>
      </tp>
      <tp>
        <v>152.98869999999999</v>
        <stp/>
        <stp>YahooFinanceHistoricalPrices</stp>
        <stp>AAPL</stp>
        <stp>44691.3958333333</stp>
        <stp>AdjClose</stp>
        <tr r="C498" s="1"/>
      </tp>
      <tp>
        <v>145.05760000000001</v>
        <stp/>
        <stp>YahooFinanceHistoricalPrices</stp>
        <stp>AAPL</stp>
        <stp>44692.3958333333</stp>
        <stp>AdjClose</stp>
        <tr r="C497" s="1"/>
      </tp>
      <tp>
        <v>141.15639999999999</v>
        <stp/>
        <stp>YahooFinanceHistoricalPrices</stp>
        <stp>AAPL</stp>
        <stp>44693.3958333333</stp>
        <stp>AdjClose</stp>
        <tr r="C496" s="1"/>
      </tp>
      <tp>
        <v>157.6781</v>
        <stp/>
        <stp>YahooFinanceHistoricalPrices</stp>
        <stp>AAPL</stp>
        <stp>44684.3958333333</stp>
        <stp>AdjClose</stp>
        <tr r="C503" s="1"/>
      </tp>
      <tp>
        <v>164.14420000000001</v>
        <stp/>
        <stp>YahooFinanceHistoricalPrices</stp>
        <stp>AAPL</stp>
        <stp>44685.3958333333</stp>
        <stp>AdjClose</stp>
        <tr r="C502" s="1"/>
      </tp>
      <tp>
        <v>154.99870000000001</v>
        <stp/>
        <stp>YahooFinanceHistoricalPrices</stp>
        <stp>AAPL</stp>
        <stp>44686.3958333333</stp>
        <stp>AdjClose</stp>
        <tr r="C501" s="1"/>
      </tp>
      <tp>
        <v>155.7314453125</v>
        <stp/>
        <stp>YahooFinanceHistoricalPrices</stp>
        <stp>AAPL</stp>
        <stp>44687.3958333333</stp>
        <stp>AdjClose</stp>
        <tr r="C500" s="1"/>
      </tp>
      <tp>
        <v>155.86879999999999</v>
        <stp/>
        <stp>YahooFinanceHistoricalPrices</stp>
        <stp>AAPL</stp>
        <stp>44680.3958333333</stp>
        <stp>AdjClose</stp>
        <tr r="C505" s="1"/>
      </tp>
      <tp>
        <v>156.17529999999999</v>
        <stp/>
        <stp>YahooFinanceHistoricalPrices</stp>
        <stp>AAPL</stp>
        <stp>44683.3958333333</stp>
        <stp>AdjClose</stp>
        <tr r="C504" s="1"/>
      </tp>
      <tp>
        <v>154.80099999999999</v>
        <stp/>
        <stp>YahooFinanceHistoricalPrices</stp>
        <stp>AAPL</stp>
        <stp>44678.3958333333</stp>
        <stp>AdjClose</stp>
        <tr r="C507" s="1"/>
      </tp>
      <tp>
        <v>161.7911</v>
        <stp/>
        <stp>YahooFinanceHistoricalPrices</stp>
        <stp>AAPL</stp>
        <stp>44679.3958333333</stp>
        <stp>AdjClose</stp>
        <tr r="C506" s="1"/>
      </tp>
      <tp>
        <v>161.03970000000001</v>
        <stp/>
        <stp>YahooFinanceHistoricalPrices</stp>
        <stp>AAPL</stp>
        <stp>44676.3958333333</stp>
        <stp>AdjClose</stp>
        <tr r="C509" s="1"/>
      </tp>
      <tp>
        <v>155.0284</v>
        <stp/>
        <stp>YahooFinanceHistoricalPrices</stp>
        <stp>AAPL</stp>
        <stp>44677.3958333333</stp>
        <stp>AdjClose</stp>
        <tr r="C508" s="1"/>
      </tp>
      <tp>
        <v>159.96199999999999</v>
        <stp/>
        <stp>YahooFinanceHistoricalPrices</stp>
        <stp>AAPL</stp>
        <stp>44673.3958333333</stp>
        <stp>AdjClose</stp>
        <tr r="C510" s="1"/>
        <tr r="C2" s="1"/>
      </tp>
      <tp>
        <v>168.58969999999999</v>
        <stp/>
        <stp>YahooFinanceHistoricalPrices</stp>
        <stp>AAPL</stp>
        <stp>44798.3958333333</stp>
        <stp>AdjClose</stp>
        <tr r="C424" s="1"/>
      </tp>
      <tp>
        <v>162.23400000000001</v>
        <stp/>
        <stp>YahooFinanceHistoricalPrices</stp>
        <stp>AAPL</stp>
        <stp>44799.3958333333</stp>
        <stp>AdjClose</stp>
        <tr r="C423" s="1"/>
      </tp>
      <tp>
        <v>166.1506</v>
        <stp/>
        <stp>YahooFinanceHistoricalPrices</stp>
        <stp>AAPL</stp>
        <stp>44795.3958333333</stp>
        <stp>AdjClose</stp>
        <tr r="C427" s="1"/>
      </tp>
      <tp>
        <v>165.8135</v>
        <stp/>
        <stp>YahooFinanceHistoricalPrices</stp>
        <stp>AAPL</stp>
        <stp>44796.3958333333</stp>
        <stp>AdjClose</stp>
        <tr r="C426" s="1"/>
      </tp>
      <tp>
        <v>166.11089999999999</v>
        <stp/>
        <stp>YahooFinanceHistoricalPrices</stp>
        <stp>AAPL</stp>
        <stp>44797.3958333333</stp>
        <stp>AdjClose</stp>
        <tr r="C425" s="1"/>
      </tp>
      <tp>
        <v>173.07149999999999</v>
        <stp/>
        <stp>YahooFinanceHistoricalPrices</stp>
        <stp>AAPL</stp>
        <stp>44790.3958333333</stp>
        <stp>AdjClose</stp>
        <tr r="C430" s="1"/>
      </tp>
      <tp>
        <v>172.67490000000001</v>
        <stp/>
        <stp>YahooFinanceHistoricalPrices</stp>
        <stp>AAPL</stp>
        <stp>44791.3958333333</stp>
        <stp>AdjClose</stp>
        <tr r="C429" s="1"/>
      </tp>
      <tp>
        <v>170.06710000000001</v>
        <stp/>
        <stp>YahooFinanceHistoricalPrices</stp>
        <stp>AAPL</stp>
        <stp>44792.3958333333</stp>
        <stp>AdjClose</stp>
        <tr r="C428" s="1"/>
      </tp>
      <tp>
        <v>171.72300000000001</v>
        <stp/>
        <stp>YahooFinanceHistoricalPrices</stp>
        <stp>AAPL</stp>
        <stp>44788.3958333333</stp>
        <stp>AdjClose</stp>
        <tr r="C432" s="1"/>
      </tp>
      <tp>
        <v>171.5643</v>
        <stp/>
        <stp>YahooFinanceHistoricalPrices</stp>
        <stp>AAPL</stp>
        <stp>44789.3958333333</stp>
        <stp>AdjClose</stp>
        <tr r="C431" s="1"/>
      </tp>
      <tp>
        <v>167.06280000000001</v>
        <stp/>
        <stp>YahooFinanceHistoricalPrices</stp>
        <stp>AAPL</stp>
        <stp>44784.3958333333</stp>
        <stp>AdjClose</stp>
        <tr r="C434" s="1"/>
      </tp>
      <tp>
        <v>170.6422</v>
        <stp/>
        <stp>YahooFinanceHistoricalPrices</stp>
        <stp>AAPL</stp>
        <stp>44785.3958333333</stp>
        <stp>AdjClose</stp>
        <tr r="C433" s="1"/>
      </tp>
      <tp>
        <v>163.4734</v>
        <stp/>
        <stp>YahooFinanceHistoricalPrices</stp>
        <stp>AAPL</stp>
        <stp>44781.3958333333</stp>
        <stp>AdjClose</stp>
        <tr r="C437" s="1"/>
      </tp>
      <tp>
        <v>163.523</v>
        <stp/>
        <stp>YahooFinanceHistoricalPrices</stp>
        <stp>AAPL</stp>
        <stp>44782.3958333333</stp>
        <stp>AdjClose</stp>
        <tr r="C436" s="1"/>
      </tp>
      <tp>
        <v>167.8064</v>
        <stp/>
        <stp>YahooFinanceHistoricalPrices</stp>
        <stp>AAPL</stp>
        <stp>44783.3958333333</stp>
        <stp>AdjClose</stp>
        <tr r="C435" s="1"/>
      </tp>
      <tp>
        <v>144.4239</v>
        <stp/>
        <stp>YahooFinanceHistoricalPrices</stp>
        <stp>AAPL</stp>
        <stp>44754.3958333333</stp>
        <stp>AdjClose</stp>
        <tr r="C456" s="1"/>
      </tp>
      <tp>
        <v>144.0575</v>
        <stp/>
        <stp>YahooFinanceHistoricalPrices</stp>
        <stp>AAPL</stp>
        <stp>44755.3958333333</stp>
        <stp>AdjClose</stp>
        <tr r="C455" s="1"/>
      </tp>
      <tp>
        <v>147.00819999999999</v>
        <stp/>
        <stp>YahooFinanceHistoricalPrices</stp>
        <stp>AAPL</stp>
        <stp>44756.3958333333</stp>
        <stp>AdjClose</stp>
        <tr r="C454" s="1"/>
      </tp>
      <tp>
        <v>148.69139999999999</v>
        <stp/>
        <stp>YahooFinanceHistoricalPrices</stp>
        <stp>AAPL</stp>
        <stp>44757.3958333333</stp>
        <stp>AdjClose</stp>
        <tr r="C453" s="1"/>
      </tp>
      <tp>
        <v>145.59229999999999</v>
        <stp/>
        <stp>YahooFinanceHistoricalPrices</stp>
        <stp>AAPL</stp>
        <stp>44750.3958333333</stp>
        <stp>AdjClose</stp>
        <tr r="C458" s="1"/>
      </tp>
      <tp>
        <v>143.4436</v>
        <stp/>
        <stp>YahooFinanceHistoricalPrices</stp>
        <stp>AAPL</stp>
        <stp>44753.3958333333</stp>
        <stp>AdjClose</stp>
        <tr r="C457" s="1"/>
      </tp>
      <tp>
        <v>141.5128</v>
        <stp/>
        <stp>YahooFinanceHistoricalPrices</stp>
        <stp>AAPL</stp>
        <stp>44748.3958333333</stp>
        <stp>AdjClose</stp>
        <tr r="C460" s="1"/>
      </tp>
      <tp>
        <v>144.9091</v>
        <stp/>
        <stp>YahooFinanceHistoricalPrices</stp>
        <stp>AAPL</stp>
        <stp>44749.3958333333</stp>
        <stp>AdjClose</stp>
        <tr r="C459" s="1"/>
      </tp>
      <tp>
        <v>140.1662</v>
        <stp/>
        <stp>YahooFinanceHistoricalPrices</stp>
        <stp>AAPL</stp>
        <stp>44747.3958333333</stp>
        <stp>AdjClose</stp>
        <tr r="C461" s="1"/>
      </tp>
      <tp>
        <v>136.08680000000001</v>
        <stp/>
        <stp>YahooFinanceHistoricalPrices</stp>
        <stp>AAPL</stp>
        <stp>44740.3958333333</stp>
        <stp>AdjClose</stp>
        <tr r="C465" s="1"/>
      </tp>
      <tp>
        <v>137.85910000000001</v>
        <stp/>
        <stp>YahooFinanceHistoricalPrices</stp>
        <stp>AAPL</stp>
        <stp>44741.3958333333</stp>
        <stp>AdjClose</stp>
        <tr r="C464" s="1"/>
      </tp>
      <tp>
        <v>135.37389999999999</v>
        <stp/>
        <stp>YahooFinanceHistoricalPrices</stp>
        <stp>AAPL</stp>
        <stp>44742.3958333333</stp>
        <stp>AdjClose</stp>
        <tr r="C463" s="1"/>
      </tp>
      <tp>
        <v>137.56209999999999</v>
        <stp/>
        <stp>YahooFinanceHistoricalPrices</stp>
        <stp>AAPL</stp>
        <stp>44743.3958333333</stp>
        <stp>AdjClose</stp>
        <tr r="C462" s="1"/>
      </tp>
      <tp>
        <v>163.9494</v>
        <stp/>
        <stp>YahooFinanceHistoricalPrices</stp>
        <stp>AAPL</stp>
        <stp>44778.3958333333</stp>
        <stp>AdjClose</stp>
        <tr r="C438" s="1"/>
      </tp>
      <tp>
        <v>159.91980000000001</v>
        <stp/>
        <stp>YahooFinanceHistoricalPrices</stp>
        <stp>AAPL</stp>
        <stp>44774.3958333333</stp>
        <stp>AdjClose</stp>
        <tr r="C442" s="1"/>
      </tp>
      <tp>
        <v>158.43450000000001</v>
        <stp/>
        <stp>YahooFinanceHistoricalPrices</stp>
        <stp>AAPL</stp>
        <stp>44775.3958333333</stp>
        <stp>AdjClose</stp>
        <tr r="C441" s="1"/>
      </tp>
      <tp>
        <v>164.49430000000001</v>
        <stp/>
        <stp>YahooFinanceHistoricalPrices</stp>
        <stp>AAPL</stp>
        <stp>44776.3958333333</stp>
        <stp>AdjClose</stp>
        <tr r="C440" s="1"/>
      </tp>
      <tp>
        <v>164.17750000000001</v>
        <stp/>
        <stp>YahooFinanceHistoricalPrices</stp>
        <stp>AAPL</stp>
        <stp>44777.3958333333</stp>
        <stp>AdjClose</stp>
        <tr r="C439" s="1"/>
      </tp>
      <tp>
        <v>155.80080000000001</v>
        <stp/>
        <stp>YahooFinanceHistoricalPrices</stp>
        <stp>AAPL</stp>
        <stp>44770.3958333333</stp>
        <stp>AdjClose</stp>
        <tr r="C444" s="1"/>
      </tp>
      <tp>
        <v>160.90989999999999</v>
        <stp/>
        <stp>YahooFinanceHistoricalPrices</stp>
        <stp>AAPL</stp>
        <stp>44771.3958333333</stp>
        <stp>AdjClose</stp>
        <tr r="C443" s="1"/>
      </tp>
      <tp>
        <v>150.10740000000001</v>
        <stp/>
        <stp>YahooFinanceHistoricalPrices</stp>
        <stp>AAPL</stp>
        <stp>44768.3958333333</stp>
        <stp>AdjClose</stp>
        <tr r="C446" s="1"/>
      </tp>
      <tp>
        <v>155.24619999999999</v>
        <stp/>
        <stp>YahooFinanceHistoricalPrices</stp>
        <stp>AAPL</stp>
        <stp>44769.3958333333</stp>
        <stp>AdjClose</stp>
        <tr r="C445" s="1"/>
      </tp>
      <tp>
        <v>152.5728</v>
        <stp/>
        <stp>YahooFinanceHistoricalPrices</stp>
        <stp>AAPL</stp>
        <stp>44764.3958333333</stp>
        <stp>AdjClose</stp>
        <tr r="C448" s="1"/>
      </tp>
      <tp>
        <v>151.44409999999999</v>
        <stp/>
        <stp>YahooFinanceHistoricalPrices</stp>
        <stp>AAPL</stp>
        <stp>44767.3958333333</stp>
        <stp>AdjClose</stp>
        <tr r="C447" s="1"/>
      </tp>
      <tp>
        <v>145.62200000000001</v>
        <stp/>
        <stp>YahooFinanceHistoricalPrices</stp>
        <stp>AAPL</stp>
        <stp>44760.3958333333</stp>
        <stp>AdjClose</stp>
        <tr r="C452" s="1"/>
      </tp>
      <tp>
        <v>149.51329999999999</v>
        <stp/>
        <stp>YahooFinanceHistoricalPrices</stp>
        <stp>AAPL</stp>
        <stp>44761.3958333333</stp>
        <stp>AdjClose</stp>
        <tr r="C451" s="1"/>
      </tp>
      <tp>
        <v>151.53319999999999</v>
        <stp/>
        <stp>YahooFinanceHistoricalPrices</stp>
        <stp>AAPL</stp>
        <stp>44762.3958333333</stp>
        <stp>AdjClose</stp>
        <tr r="C450" s="1"/>
      </tp>
      <tp>
        <v>153.82040000000001</v>
        <stp/>
        <stp>YahooFinanceHistoricalPrices</stp>
        <stp>AAPL</stp>
        <stp>44763.3958333333</stp>
        <stp>AdjClose</stp>
        <tr r="C449" s="1"/>
      </tp>
      <tp>
        <v>144.7011</v>
        <stp/>
        <stp>YahooFinanceHistoricalPrices</stp>
        <stp>AAPL</stp>
        <stp>44718.3958333333</stp>
        <stp>AdjClose</stp>
        <tr r="C480" s="1"/>
      </tp>
      <tp>
        <v>147.2458</v>
        <stp/>
        <stp>YahooFinanceHistoricalPrices</stp>
        <stp>AAPL</stp>
        <stp>44719.3958333333</stp>
        <stp>AdjClose</stp>
        <tr r="C479" s="1"/>
      </tp>
      <tp>
        <v>149.72120000000001</v>
        <stp/>
        <stp>YahooFinanceHistoricalPrices</stp>
        <stp>AAPL</stp>
        <stp>44714.3958333333</stp>
        <stp>AdjClose</stp>
        <tr r="C482" s="1"/>
      </tp>
      <tp>
        <v>143.9486</v>
        <stp/>
        <stp>YahooFinanceHistoricalPrices</stp>
        <stp>AAPL</stp>
        <stp>44715.3958333333</stp>
        <stp>AdjClose</stp>
        <tr r="C481" s="1"/>
      </tp>
      <tp>
        <v>147.37450000000001</v>
        <stp/>
        <stp>YahooFinanceHistoricalPrices</stp>
        <stp>AAPL</stp>
        <stp>44712.3958333333</stp>
        <stp>AdjClose</stp>
        <tr r="C484" s="1"/>
      </tp>
      <tp>
        <v>147.2458</v>
        <stp/>
        <stp>YahooFinanceHistoricalPrices</stp>
        <stp>AAPL</stp>
        <stp>44713.3958333333</stp>
        <stp>AdjClose</stp>
        <tr r="C483" s="1"/>
      </tp>
      <tp>
        <v>148.16669999999999</v>
        <stp/>
        <stp>YahooFinanceHistoricalPrices</stp>
        <stp>AAPL</stp>
        <stp>44708.3958333333</stp>
        <stp>AdjClose</stp>
        <tr r="C485" s="1"/>
      </tp>
      <tp>
        <v>141.70099999999999</v>
        <stp/>
        <stp>YahooFinanceHistoricalPrices</stp>
        <stp>AAPL</stp>
        <stp>44704.3958333333</stp>
        <stp>AdjClose</stp>
        <tr r="C489" s="1"/>
      </tp>
      <tp>
        <v>138.97800000000001</v>
        <stp/>
        <stp>YahooFinanceHistoricalPrices</stp>
        <stp>AAPL</stp>
        <stp>44705.3958333333</stp>
        <stp>AdjClose</stp>
        <tr r="C488" s="1"/>
      </tp>
      <tp>
        <v>139.13650000000001</v>
        <stp/>
        <stp>YahooFinanceHistoricalPrices</stp>
        <stp>AAPL</stp>
        <stp>44706.3958333333</stp>
        <stp>AdjClose</stp>
        <tr r="C487" s="1"/>
      </tp>
      <tp>
        <v>142.36429999999999</v>
        <stp/>
        <stp>YahooFinanceHistoricalPrices</stp>
        <stp>AAPL</stp>
        <stp>44707.3958333333</stp>
        <stp>AdjClose</stp>
        <tr r="C486" s="1"/>
      </tp>
      <tp>
        <v>135.99770000000001</v>
        <stp/>
        <stp>YahooFinanceHistoricalPrices</stp>
        <stp>AAPL</stp>
        <stp>44700.3958333333</stp>
        <stp>AdjClose</stp>
        <tr r="C491" s="1"/>
      </tp>
      <tp>
        <v>136.2353</v>
        <stp/>
        <stp>YahooFinanceHistoricalPrices</stp>
        <stp>AAPL</stp>
        <stp>44701.3958333333</stp>
        <stp>AdjClose</stp>
        <tr r="C490" s="1"/>
      </tp>
      <tp>
        <v>140.26519999999999</v>
        <stp/>
        <stp>YahooFinanceHistoricalPrices</stp>
        <stp>AAPL</stp>
        <stp>44739.3958333333</stp>
        <stp>AdjClose</stp>
        <tr r="C466" s="1"/>
      </tp>
      <tp>
        <v>134.01740000000001</v>
        <stp/>
        <stp>YahooFinanceHistoricalPrices</stp>
        <stp>AAPL</stp>
        <stp>44734.3958333333</stp>
        <stp>AdjClose</stp>
        <tr r="C469" s="1"/>
      </tp>
      <tp>
        <v>136.90860000000001</v>
        <stp/>
        <stp>YahooFinanceHistoricalPrices</stp>
        <stp>AAPL</stp>
        <stp>44735.3958333333</stp>
        <stp>AdjClose</stp>
        <tr r="C468" s="1"/>
      </tp>
      <tp>
        <v>140.26519999999999</v>
        <stp/>
        <stp>YahooFinanceHistoricalPrices</stp>
        <stp>AAPL</stp>
        <stp>44736.3958333333</stp>
        <stp>AdjClose</stp>
        <tr r="C467" s="1"/>
      </tp>
      <tp>
        <v>134.5322265625</v>
        <stp/>
        <stp>YahooFinanceHistoricalPrices</stp>
        <stp>AAPL</stp>
        <stp>44733.3958333333</stp>
        <stp>AdjClose</stp>
        <tr r="C470" s="1"/>
      </tp>
      <tp>
        <v>128.77940000000001</v>
        <stp/>
        <stp>YahooFinanceHistoricalPrices</stp>
        <stp>AAPL</stp>
        <stp>44728.3958333333</stp>
        <stp>AdjClose</stp>
        <tr r="C472" s="1"/>
      </tp>
      <tp>
        <v>130.2646484375</v>
        <stp/>
        <stp>YahooFinanceHistoricalPrices</stp>
        <stp>AAPL</stp>
        <stp>44729.3958333333</stp>
        <stp>AdjClose</stp>
        <tr r="C471" s="1"/>
      </tp>
      <tp>
        <v>130.58150000000001</v>
        <stp/>
        <stp>YahooFinanceHistoricalPrices</stp>
        <stp>AAPL</stp>
        <stp>44725.3958333333</stp>
        <stp>AdjClose</stp>
        <tr r="C475" s="1"/>
      </tp>
      <tp>
        <v>131.4529</v>
        <stp/>
        <stp>YahooFinanceHistoricalPrices</stp>
        <stp>AAPL</stp>
        <stp>44726.3958333333</stp>
        <stp>AdjClose</stp>
        <tr r="C474" s="1"/>
      </tp>
      <tp>
        <v>134.0966</v>
        <stp/>
        <stp>YahooFinanceHistoricalPrices</stp>
        <stp>AAPL</stp>
        <stp>44727.3958333333</stp>
        <stp>AdjClose</stp>
        <tr r="C473" s="1"/>
      </tp>
      <tp>
        <v>146.50319999999999</v>
        <stp/>
        <stp>YahooFinanceHistoricalPrices</stp>
        <stp>AAPL</stp>
        <stp>44720.3958333333</stp>
        <stp>AdjClose</stp>
        <tr r="C478" s="1"/>
      </tp>
      <tp>
        <v>141.23560000000001</v>
        <stp/>
        <stp>YahooFinanceHistoricalPrices</stp>
        <stp>AAPL</stp>
        <stp>44721.3958333333</stp>
        <stp>AdjClose</stp>
        <tr r="C477" s="1"/>
      </tp>
      <tp>
        <v>135.77979999999999</v>
        <stp/>
        <stp>YahooFinanceHistoricalPrices</stp>
        <stp>AAPL</stp>
        <stp>44722.3958333333</stp>
        <stp>AdjClose</stp>
        <tr r="C476" s="1"/>
      </tp>
      <tp>
        <v>183.2364</v>
        <stp/>
        <stp>YahooFinanceHistoricalPrices</stp>
        <stp>AAPL</stp>
        <stp>45098.3958333333</stp>
        <stp>AdjClose</stp>
        <tr r="C219" s="1"/>
      </tp>
      <tp>
        <v>186.26439999999999</v>
        <stp/>
        <stp>YahooFinanceHistoricalPrices</stp>
        <stp>AAPL</stp>
        <stp>45099.3958333333</stp>
        <stp>AdjClose</stp>
        <tr r="C218" s="1"/>
      </tp>
      <tp>
        <v>184.28229999999999</v>
        <stp/>
        <stp>YahooFinanceHistoricalPrices</stp>
        <stp>AAPL</stp>
        <stp>45097.3958333333</stp>
        <stp>AdjClose</stp>
        <tr r="C220" s="1"/>
      </tp>
      <tp>
        <v>182.5889</v>
        <stp/>
        <stp>YahooFinanceHistoricalPrices</stp>
        <stp>AAPL</stp>
        <stp>45090.3958333333</stp>
        <stp>AdjClose</stp>
        <tr r="C224" s="1"/>
      </tp>
      <tp>
        <v>183.22640000000001</v>
        <stp/>
        <stp>YahooFinanceHistoricalPrices</stp>
        <stp>AAPL</stp>
        <stp>45091.3958333333</stp>
        <stp>AdjClose</stp>
        <tr r="C223" s="1"/>
      </tp>
      <tp>
        <v>185.2783</v>
        <stp/>
        <stp>YahooFinanceHistoricalPrices</stp>
        <stp>AAPL</stp>
        <stp>45092.3958333333</stp>
        <stp>AdjClose</stp>
        <tr r="C222" s="1"/>
      </tp>
      <tp>
        <v>184.1926</v>
        <stp/>
        <stp>YahooFinanceHistoricalPrices</stp>
        <stp>AAPL</stp>
        <stp>45093.3958333333</stp>
        <stp>AdjClose</stp>
        <tr r="C221" s="1"/>
      </tp>
      <tp>
        <v>183.06710000000001</v>
        <stp/>
        <stp>YahooFinanceHistoricalPrices</stp>
        <stp>AAPL</stp>
        <stp>45089.3958333333</stp>
        <stp>AdjClose</stp>
        <tr r="C225" s="1"/>
      </tp>
      <tp>
        <v>177.12049999999999</v>
        <stp/>
        <stp>YahooFinanceHistoricalPrices</stp>
        <stp>AAPL</stp>
        <stp>45084.3958333333</stp>
        <stp>AdjClose</stp>
        <tr r="C228" s="1"/>
      </tp>
      <tp>
        <v>179.8597</v>
        <stp/>
        <stp>YahooFinanceHistoricalPrices</stp>
        <stp>AAPL</stp>
        <stp>45085.3958333333</stp>
        <stp>AdjClose</stp>
        <tr r="C227" s="1"/>
      </tp>
      <tp>
        <v>180.2482</v>
        <stp/>
        <stp>YahooFinanceHistoricalPrices</stp>
        <stp>AAPL</stp>
        <stp>45086.3958333333</stp>
        <stp>AdjClose</stp>
        <tr r="C226" s="1"/>
      </tp>
      <tp>
        <v>178.87360000000001</v>
        <stp/>
        <stp>YahooFinanceHistoricalPrices</stp>
        <stp>AAPL</stp>
        <stp>45082.3958333333</stp>
        <stp>AdjClose</stp>
        <tr r="C230" s="1"/>
      </tp>
      <tp>
        <v>178.5051</v>
        <stp/>
        <stp>YahooFinanceHistoricalPrices</stp>
        <stp>AAPL</stp>
        <stp>45083.3958333333</stp>
        <stp>AdjClose</stp>
        <tr r="C229" s="1"/>
      </tp>
      <tp>
        <v>171.8912</v>
        <stp/>
        <stp>YahooFinanceHistoricalPrices</stp>
        <stp>AAPL</stp>
        <stp>45058.3958333333</stp>
        <stp>AdjClose</stp>
        <tr r="C245" s="1"/>
      </tp>
      <tp>
        <v>172.5788</v>
        <stp/>
        <stp>YahooFinanceHistoricalPrices</stp>
        <stp>AAPL</stp>
        <stp>45054.3958333333</stp>
        <stp>AdjClose</stp>
        <tr r="C249" s="1"/>
      </tp>
      <tp>
        <v>170.858</v>
        <stp/>
        <stp>YahooFinanceHistoricalPrices</stp>
        <stp>AAPL</stp>
        <stp>45055.3958333333</stp>
        <stp>AdjClose</stp>
        <tr r="C248" s="1"/>
      </tp>
      <tp>
        <v>172.63849999999999</v>
        <stp/>
        <stp>YahooFinanceHistoricalPrices</stp>
        <stp>AAPL</stp>
        <stp>45056.3958333333</stp>
        <stp>AdjClose</stp>
        <tr r="C247" s="1"/>
      </tp>
      <tp>
        <v>172.82749999999999</v>
        <stp/>
        <stp>YahooFinanceHistoricalPrices</stp>
        <stp>AAPL</stp>
        <stp>45057.3958333333</stp>
        <stp>AdjClose</stp>
        <tr r="C246" s="1"/>
      </tp>
      <tp>
        <v>164.90979999999999</v>
        <stp/>
        <stp>YahooFinanceHistoricalPrices</stp>
        <stp>AAPL</stp>
        <stp>45050.3958333333</stp>
        <stp>AdjClose</stp>
        <tr r="C251" s="1"/>
      </tp>
      <tp>
        <v>172.64850000000001</v>
        <stp/>
        <stp>YahooFinanceHistoricalPrices</stp>
        <stp>AAPL</stp>
        <stp>45051.3958333333</stp>
        <stp>AdjClose</stp>
        <tr r="C250" s="1"/>
      </tp>
      <tp>
        <v>167.64519999999999</v>
        <stp/>
        <stp>YahooFinanceHistoricalPrices</stp>
        <stp>AAPL</stp>
        <stp>45048.3958333333</stp>
        <stp>AdjClose</stp>
        <tr r="C253" s="1"/>
      </tp>
      <tp>
        <v>166.5609</v>
        <stp/>
        <stp>YahooFinanceHistoricalPrices</stp>
        <stp>AAPL</stp>
        <stp>45049.3958333333</stp>
        <stp>AdjClose</stp>
        <tr r="C252" s="1"/>
      </tp>
      <tp>
        <v>168.7791</v>
        <stp/>
        <stp>YahooFinanceHistoricalPrices</stp>
        <stp>AAPL</stp>
        <stp>45044.3958333333</stp>
        <stp>AdjClose</stp>
        <tr r="C255" s="1"/>
      </tp>
      <tp>
        <v>168.68960000000001</v>
        <stp/>
        <stp>YahooFinanceHistoricalPrices</stp>
        <stp>AAPL</stp>
        <stp>45047.3958333333</stp>
        <stp>AdjClose</stp>
        <tr r="C254" s="1"/>
      </tp>
      <tp>
        <v>164.4522</v>
        <stp/>
        <stp>YahooFinanceHistoricalPrices</stp>
        <stp>AAPL</stp>
        <stp>45040.3958333333</stp>
        <stp>AdjClose</stp>
        <tr r="C259" s="1"/>
      </tp>
      <tp>
        <v>162.90049999999999</v>
        <stp/>
        <stp>YahooFinanceHistoricalPrices</stp>
        <stp>AAPL</stp>
        <stp>45041.3958333333</stp>
        <stp>AdjClose</stp>
        <tr r="C258" s="1"/>
      </tp>
      <tp>
        <v>162.8905</v>
        <stp/>
        <stp>YahooFinanceHistoricalPrices</stp>
        <stp>AAPL</stp>
        <stp>45042.3958333333</stp>
        <stp>AdjClose</stp>
        <tr r="C257" s="1"/>
      </tp>
      <tp>
        <v>167.51589999999999</v>
        <stp/>
        <stp>YahooFinanceHistoricalPrices</stp>
        <stp>AAPL</stp>
        <stp>45043.3958333333</stp>
        <stp>AdjClose</stp>
        <tr r="C256" s="1"/>
      </tp>
      <tp>
        <v>179.38159999999999</v>
        <stp/>
        <stp>YahooFinanceHistoricalPrices</stp>
        <stp>AAPL</stp>
        <stp>45078.3958333333</stp>
        <stp>AdjClose</stp>
        <tr r="C232" s="1"/>
      </tp>
      <tp>
        <v>180.23820000000001</v>
        <stp/>
        <stp>YahooFinanceHistoricalPrices</stp>
        <stp>AAPL</stp>
        <stp>45079.3958333333</stp>
        <stp>AdjClose</stp>
        <tr r="C231" s="1"/>
      </tp>
      <tp>
        <v>176.6026</v>
        <stp/>
        <stp>YahooFinanceHistoricalPrices</stp>
        <stp>AAPL</stp>
        <stp>45076.3958333333</stp>
        <stp>AdjClose</stp>
        <tr r="C234" s="1"/>
      </tp>
      <tp>
        <v>176.55279999999999</v>
        <stp/>
        <stp>YahooFinanceHistoricalPrices</stp>
        <stp>AAPL</stp>
        <stp>45077.3958333333</stp>
        <stp>AdjClose</stp>
        <tr r="C233" s="1"/>
      </tp>
      <tp>
        <v>171.1640625</v>
        <stp/>
        <stp>YahooFinanceHistoricalPrices</stp>
        <stp>AAPL</stp>
        <stp>45070.3958333333</stp>
        <stp>AdjClose</stp>
        <tr r="C237" s="1"/>
      </tp>
      <tp>
        <v>172.30950000000001</v>
        <stp/>
        <stp>YahooFinanceHistoricalPrices</stp>
        <stp>AAPL</stp>
        <stp>45071.3958333333</stp>
        <stp>AdjClose</stp>
        <tr r="C236" s="1"/>
      </tp>
      <tp>
        <v>174.73990000000001</v>
        <stp/>
        <stp>YahooFinanceHistoricalPrices</stp>
        <stp>AAPL</stp>
        <stp>45072.3958333333</stp>
        <stp>AdjClose</stp>
        <tr r="C235" s="1"/>
      </tp>
      <tp>
        <v>173.51480000000001</v>
        <stp/>
        <stp>YahooFinanceHistoricalPrices</stp>
        <stp>AAPL</stp>
        <stp>45068.3958333333</stp>
        <stp>AdjClose</stp>
        <tr r="C239" s="1"/>
      </tp>
      <tp>
        <v>170.8852</v>
        <stp/>
        <stp>YahooFinanceHistoricalPrices</stp>
        <stp>AAPL</stp>
        <stp>45069.3958333333</stp>
        <stp>AdjClose</stp>
        <tr r="C238" s="1"/>
      </tp>
      <tp>
        <v>174.36150000000001</v>
        <stp/>
        <stp>YahooFinanceHistoricalPrices</stp>
        <stp>AAPL</stp>
        <stp>45064.3958333333</stp>
        <stp>AdjClose</stp>
        <tr r="C241" s="1"/>
      </tp>
      <tp>
        <v>174.471</v>
        <stp/>
        <stp>YahooFinanceHistoricalPrices</stp>
        <stp>AAPL</stp>
        <stp>45065.3958333333</stp>
        <stp>AdjClose</stp>
        <tr r="C240" s="1"/>
      </tp>
      <tp>
        <v>171.39320000000001</v>
        <stp/>
        <stp>YahooFinanceHistoricalPrices</stp>
        <stp>AAPL</stp>
        <stp>45061.3958333333</stp>
        <stp>AdjClose</stp>
        <tr r="C244" s="1"/>
      </tp>
      <tp>
        <v>171.39320000000001</v>
        <stp/>
        <stp>YahooFinanceHistoricalPrices</stp>
        <stp>AAPL</stp>
        <stp>45062.3958333333</stp>
        <stp>AdjClose</stp>
        <tr r="C243" s="1"/>
      </tp>
      <tp>
        <v>172.01070000000001</v>
        <stp/>
        <stp>YahooFinanceHistoricalPrices</stp>
        <stp>AAPL</stp>
        <stp>45063.3958333333</stp>
        <stp>AdjClose</stp>
        <tr r="C242" s="1"/>
      </tp>
      <tp>
        <v>165.2878</v>
        <stp/>
        <stp>YahooFinanceHistoricalPrices</stp>
        <stp>AAPL</stp>
        <stp>45019.3958333333</stp>
        <stp>AdjClose</stp>
        <tr r="C273" s="1"/>
      </tp>
      <tp>
        <v>159.91640000000001</v>
        <stp/>
        <stp>YahooFinanceHistoricalPrices</stp>
        <stp>AAPL</stp>
        <stp>45014.3958333333</stp>
        <stp>AdjClose</stp>
        <tr r="C276" s="1"/>
      </tp>
      <tp>
        <v>161.49799999999999</v>
        <stp/>
        <stp>YahooFinanceHistoricalPrices</stp>
        <stp>AAPL</stp>
        <stp>45015.3958333333</stp>
        <stp>AdjClose</stp>
        <tr r="C275" s="1"/>
      </tp>
      <tp>
        <v>164.02449999999999</v>
        <stp/>
        <stp>YahooFinanceHistoricalPrices</stp>
        <stp>AAPL</stp>
        <stp>45016.3958333333</stp>
        <stp>AdjClose</stp>
        <tr r="C274" s="1"/>
      </tp>
      <tp>
        <v>157.43969999999999</v>
        <stp/>
        <stp>YahooFinanceHistoricalPrices</stp>
        <stp>AAPL</stp>
        <stp>45012.3958333333</stp>
        <stp>AdjClose</stp>
        <tr r="C278" s="1"/>
      </tp>
      <tp>
        <v>156.81299999999999</v>
        <stp/>
        <stp>YahooFinanceHistoricalPrices</stp>
        <stp>AAPL</stp>
        <stp>45013.3958333333</stp>
        <stp>AdjClose</stp>
        <tr r="C277" s="1"/>
      </tp>
      <tp>
        <v>158.08619999999999</v>
        <stp/>
        <stp>YahooFinanceHistoricalPrices</stp>
        <stp>AAPL</stp>
        <stp>45008.3958333333</stp>
        <stp>AdjClose</stp>
        <tr r="C280" s="1"/>
      </tp>
      <tp>
        <v>159.39920000000001</v>
        <stp/>
        <stp>YahooFinanceHistoricalPrices</stp>
        <stp>AAPL</stp>
        <stp>45009.3958333333</stp>
        <stp>AdjClose</stp>
        <tr r="C279" s="1"/>
      </tp>
      <tp>
        <v>156.5643</v>
        <stp/>
        <stp>YahooFinanceHistoricalPrices</stp>
        <stp>AAPL</stp>
        <stp>45005.3958333333</stp>
        <stp>AdjClose</stp>
        <tr r="C283" s="1"/>
      </tp>
      <tp>
        <v>158.43430000000001</v>
        <stp/>
        <stp>YahooFinanceHistoricalPrices</stp>
        <stp>AAPL</stp>
        <stp>45006.3958333333</stp>
        <stp>AdjClose</stp>
        <tr r="C282" s="1"/>
      </tp>
      <tp>
        <v>156.99199999999999</v>
        <stp/>
        <stp>YahooFinanceHistoricalPrices</stp>
        <stp>AAPL</stp>
        <stp>45007.3958333333</stp>
        <stp>AdjClose</stp>
        <tr r="C281" s="1"/>
      </tp>
      <tp>
        <v>152.177734375</v>
        <stp/>
        <stp>YahooFinanceHistoricalPrices</stp>
        <stp>AAPL</stp>
        <stp>45000.3958333333</stp>
        <stp>AdjClose</stp>
        <tr r="C286" s="1"/>
      </tp>
      <tp>
        <v>155.02250000000001</v>
        <stp/>
        <stp>YahooFinanceHistoricalPrices</stp>
        <stp>AAPL</stp>
        <stp>45001.3958333333</stp>
        <stp>AdjClose</stp>
        <tr r="C285" s="1"/>
      </tp>
      <tp>
        <v>154.17699999999999</v>
        <stp/>
        <stp>YahooFinanceHistoricalPrices</stp>
        <stp>AAPL</stp>
        <stp>45002.3958333333</stp>
        <stp>AdjClose</stp>
        <tr r="C284" s="1"/>
      </tp>
      <tp>
        <v>165.58619999999999</v>
        <stp/>
        <stp>YahooFinanceHistoricalPrices</stp>
        <stp>AAPL</stp>
        <stp>45034.3958333333</stp>
        <stp>AdjClose</stp>
        <tr r="C263" s="1"/>
      </tp>
      <tp>
        <v>166.74</v>
        <stp/>
        <stp>YahooFinanceHistoricalPrices</stp>
        <stp>AAPL</stp>
        <stp>45035.3958333333</stp>
        <stp>AdjClose</stp>
        <tr r="C262" s="1"/>
      </tp>
      <tp>
        <v>165.76519999999999</v>
        <stp/>
        <stp>YahooFinanceHistoricalPrices</stp>
        <stp>AAPL</stp>
        <stp>45036.3958333333</stp>
        <stp>AdjClose</stp>
        <tr r="C261" s="1"/>
      </tp>
      <tp>
        <v>164.1439</v>
        <stp/>
        <stp>YahooFinanceHistoricalPrices</stp>
        <stp>AAPL</stp>
        <stp>45037.3958333333</stp>
        <stp>AdjClose</stp>
        <tr r="C260" s="1"/>
      </tp>
      <tp>
        <v>164.3329</v>
        <stp/>
        <stp>YahooFinanceHistoricalPrices</stp>
        <stp>AAPL</stp>
        <stp>45030.3958333333</stp>
        <stp>AdjClose</stp>
        <tr r="C265" s="1"/>
      </tp>
      <tp>
        <v>164.3527</v>
        <stp/>
        <stp>YahooFinanceHistoricalPrices</stp>
        <stp>AAPL</stp>
        <stp>45033.3958333333</stp>
        <stp>AdjClose</stp>
        <tr r="C264" s="1"/>
      </tp>
      <tp>
        <v>159.25</v>
        <stp/>
        <stp>YahooFinanceHistoricalPrices</stp>
        <stp>AAPL</stp>
        <stp>45028.3958333333</stp>
        <stp>AdjClose</stp>
        <tr r="C267" s="1"/>
      </tp>
      <tp>
        <v>164.68100000000001</v>
        <stp/>
        <stp>YahooFinanceHistoricalPrices</stp>
        <stp>AAPL</stp>
        <stp>45029.3958333333</stp>
        <stp>AdjClose</stp>
        <tr r="C266" s="1"/>
      </tp>
      <tp>
        <v>161.16970000000001</v>
        <stp/>
        <stp>YahooFinanceHistoricalPrices</stp>
        <stp>AAPL</stp>
        <stp>45026.3958333333</stp>
        <stp>AdjClose</stp>
        <tr r="C269" s="1"/>
      </tp>
      <tp>
        <v>159.94630000000001</v>
        <stp/>
        <stp>YahooFinanceHistoricalPrices</stp>
        <stp>AAPL</stp>
        <stp>45027.3958333333</stp>
        <stp>AdjClose</stp>
        <tr r="C268" s="1"/>
      </tp>
      <tp>
        <v>164.75059999999999</v>
        <stp/>
        <stp>YahooFinanceHistoricalPrices</stp>
        <stp>AAPL</stp>
        <stp>45020.3958333333</stp>
        <stp>AdjClose</stp>
        <tr r="C272" s="1"/>
      </tp>
      <tp>
        <v>162.8905</v>
        <stp/>
        <stp>YahooFinanceHistoricalPrices</stp>
        <stp>AAPL</stp>
        <stp>45021.3958333333</stp>
        <stp>AdjClose</stp>
        <tr r="C271" s="1"/>
      </tp>
      <tp>
        <v>163.78579999999999</v>
        <stp/>
        <stp>YahooFinanceHistoricalPrices</stp>
        <stp>AAPL</stp>
        <stp>45022.3958333333</stp>
        <stp>AdjClose</stp>
        <tr r="C270" s="1"/>
      </tp>
      <tp>
        <v>170.76679999999999</v>
        <stp/>
        <stp>YahooFinanceHistoricalPrices</stp>
        <stp>AAPL</stp>
        <stp>45198.3958333333</stp>
        <stp>AdjClose</stp>
        <tr r="C149" s="1"/>
      </tp>
      <tp>
        <v>175.6242</v>
        <stp/>
        <stp>YahooFinanceHistoricalPrices</stp>
        <stp>AAPL</stp>
        <stp>45194.3958333333</stp>
        <stp>AdjClose</stp>
        <tr r="C153" s="1"/>
      </tp>
      <tp>
        <v>171.51490000000001</v>
        <stp/>
        <stp>YahooFinanceHistoricalPrices</stp>
        <stp>AAPL</stp>
        <stp>45195.3958333333</stp>
        <stp>AdjClose</stp>
        <tr r="C152" s="1"/>
      </tp>
      <tp>
        <v>169.9888</v>
        <stp/>
        <stp>YahooFinanceHistoricalPrices</stp>
        <stp>AAPL</stp>
        <stp>45196.3958333333</stp>
        <stp>AdjClose</stp>
        <tr r="C151" s="1"/>
      </tp>
      <tp>
        <v>170.2482</v>
        <stp/>
        <stp>YahooFinanceHistoricalPrices</stp>
        <stp>AAPL</stp>
        <stp>45197.3958333333</stp>
        <stp>AdjClose</stp>
        <tr r="C150" s="1"/>
      </tp>
      <tp>
        <v>173.47980000000001</v>
        <stp/>
        <stp>YahooFinanceHistoricalPrices</stp>
        <stp>AAPL</stp>
        <stp>45190.3958333333</stp>
        <stp>AdjClose</stp>
        <tr r="C155" s="1"/>
      </tp>
      <tp>
        <v>174.33760000000001</v>
        <stp/>
        <stp>YahooFinanceHistoricalPrices</stp>
        <stp>AAPL</stp>
        <stp>45191.3958333333</stp>
        <stp>AdjClose</stp>
        <tr r="C154" s="1"/>
      </tp>
      <tp>
        <v>178.60650000000001</v>
        <stp/>
        <stp>YahooFinanceHistoricalPrices</stp>
        <stp>AAPL</stp>
        <stp>45188.3958333333</stp>
        <stp>AdjClose</stp>
        <tr r="C157" s="1"/>
      </tp>
      <tp>
        <v>175.03579999999999</v>
        <stp/>
        <stp>YahooFinanceHistoricalPrices</stp>
        <stp>AAPL</stp>
        <stp>45189.3958333333</stp>
        <stp>AdjClose</stp>
        <tr r="C156" s="1"/>
      </tp>
      <tp>
        <v>174.55699999999999</v>
        <stp/>
        <stp>YahooFinanceHistoricalPrices</stp>
        <stp>AAPL</stp>
        <stp>45184.3958333333</stp>
        <stp>AdjClose</stp>
        <tr r="C159" s="1"/>
      </tp>
      <tp>
        <v>177.5093</v>
        <stp/>
        <stp>YahooFinanceHistoricalPrices</stp>
        <stp>AAPL</stp>
        <stp>45187.3958333333</stp>
        <stp>AdjClose</stp>
        <tr r="C158" s="1"/>
      </tp>
      <tp>
        <v>178.89570000000001</v>
        <stp/>
        <stp>YahooFinanceHistoricalPrices</stp>
        <stp>AAPL</stp>
        <stp>45180.3958333333</stp>
        <stp>AdjClose</stp>
        <tr r="C163" s="1"/>
      </tp>
      <tp>
        <v>175.84370000000001</v>
        <stp/>
        <stp>YahooFinanceHistoricalPrices</stp>
        <stp>AAPL</stp>
        <stp>45181.3958333333</stp>
        <stp>AdjClose</stp>
        <tr r="C162" s="1"/>
      </tp>
      <tp>
        <v>173.75909999999999</v>
        <stp/>
        <stp>YahooFinanceHistoricalPrices</stp>
        <stp>AAPL</stp>
        <stp>45182.3958333333</stp>
        <stp>AdjClose</stp>
        <tr r="C161" s="1"/>
      </tp>
      <tp>
        <v>175.2851</v>
        <stp/>
        <stp>YahooFinanceHistoricalPrices</stp>
        <stp>AAPL</stp>
        <stp>45183.3958333333</stp>
        <stp>AdjClose</stp>
        <tr r="C160" s="1"/>
      </tp>
      <tp>
        <v>175.38480000000001</v>
        <stp/>
        <stp>YahooFinanceHistoricalPrices</stp>
        <stp>AAPL</stp>
        <stp>45159.3958333333</stp>
        <stp>AdjClose</stp>
        <tr r="C177" s="1"/>
      </tp>
      <tp>
        <v>176.113</v>
        <stp/>
        <stp>YahooFinanceHistoricalPrices</stp>
        <stp>AAPL</stp>
        <stp>45154.3958333333</stp>
        <stp>AdjClose</stp>
        <tr r="C180" s="1"/>
      </tp>
      <tp>
        <v>173.5496</v>
        <stp/>
        <stp>YahooFinanceHistoricalPrices</stp>
        <stp>AAPL</stp>
        <stp>45155.3958333333</stp>
        <stp>AdjClose</stp>
        <tr r="C179" s="1"/>
      </tp>
      <tp>
        <v>174.0384</v>
        <stp/>
        <stp>YahooFinanceHistoricalPrices</stp>
        <stp>AAPL</stp>
        <stp>45156.3958333333</stp>
        <stp>AdjClose</stp>
        <tr r="C178" s="1"/>
      </tp>
      <tp>
        <v>178.99549999999999</v>
        <stp/>
        <stp>YahooFinanceHistoricalPrices</stp>
        <stp>AAPL</stp>
        <stp>45152.3958333333</stp>
        <stp>AdjClose</stp>
        <tr r="C182" s="1"/>
      </tp>
      <tp>
        <v>176.9907</v>
        <stp/>
        <stp>YahooFinanceHistoricalPrices</stp>
        <stp>AAPL</stp>
        <stp>45153.3958333333</stp>
        <stp>AdjClose</stp>
        <tr r="C181" s="1"/>
      </tp>
      <tp>
        <v>177.27</v>
        <stp/>
        <stp>YahooFinanceHistoricalPrices</stp>
        <stp>AAPL</stp>
        <stp>45148.3958333333</stp>
        <stp>AdjClose</stp>
        <tr r="C184" s="1"/>
      </tp>
      <tp>
        <v>177.32980000000001</v>
        <stp/>
        <stp>YahooFinanceHistoricalPrices</stp>
        <stp>AAPL</stp>
        <stp>45149.3958333333</stp>
        <stp>AdjClose</stp>
        <tr r="C183" s="1"/>
      </tp>
      <tp>
        <v>178.146484375</v>
        <stp/>
        <stp>YahooFinanceHistoricalPrices</stp>
        <stp>AAPL</stp>
        <stp>45145.3958333333</stp>
        <stp>AdjClose</stp>
        <tr r="C187" s="1"/>
      </tp>
      <tp>
        <v>179.09270000000001</v>
        <stp/>
        <stp>YahooFinanceHistoricalPrices</stp>
        <stp>AAPL</stp>
        <stp>45146.3958333333</stp>
        <stp>AdjClose</stp>
        <tr r="C186" s="1"/>
      </tp>
      <tp>
        <v>177.48910000000001</v>
        <stp/>
        <stp>YahooFinanceHistoricalPrices</stp>
        <stp>AAPL</stp>
        <stp>45147.3958333333</stp>
        <stp>AdjClose</stp>
        <tr r="C185" s="1"/>
      </tp>
      <tp>
        <v>191.82249999999999</v>
        <stp/>
        <stp>YahooFinanceHistoricalPrices</stp>
        <stp>AAPL</stp>
        <stp>45140.3958333333</stp>
        <stp>AdjClose</stp>
        <tr r="C190" s="1"/>
      </tp>
      <tp>
        <v>190.41800000000001</v>
        <stp/>
        <stp>YahooFinanceHistoricalPrices</stp>
        <stp>AAPL</stp>
        <stp>45141.3958333333</stp>
        <stp>AdjClose</stp>
        <tr r="C189" s="1"/>
      </tp>
      <tp>
        <v>181.27420000000001</v>
        <stp/>
        <stp>YahooFinanceHistoricalPrices</stp>
        <stp>AAPL</stp>
        <stp>45142.3958333333</stp>
        <stp>AdjClose</stp>
        <tr r="C188" s="1"/>
      </tp>
      <tp>
        <v>189.209</v>
        <stp/>
        <stp>YahooFinanceHistoricalPrices</stp>
        <stp>AAPL</stp>
        <stp>45174.3958333333</stp>
        <stp>AdjClose</stp>
        <tr r="C167" s="1"/>
      </tp>
      <tp>
        <v>182.4366</v>
        <stp/>
        <stp>YahooFinanceHistoricalPrices</stp>
        <stp>AAPL</stp>
        <stp>45175.3958333333</stp>
        <stp>AdjClose</stp>
        <tr r="C166" s="1"/>
      </tp>
      <tp>
        <v>177.10040000000001</v>
        <stp/>
        <stp>YahooFinanceHistoricalPrices</stp>
        <stp>AAPL</stp>
        <stp>45176.3958333333</stp>
        <stp>AdjClose</stp>
        <tr r="C165" s="1"/>
      </tp>
      <tp>
        <v>177.71879999999999</v>
        <stp/>
        <stp>YahooFinanceHistoricalPrices</stp>
        <stp>AAPL</stp>
        <stp>45177.3958333333</stp>
        <stp>AdjClose</stp>
        <tr r="C164" s="1"/>
      </tp>
      <tp>
        <v>188.96960000000001</v>
        <stp/>
        <stp>YahooFinanceHistoricalPrices</stp>
        <stp>AAPL</stp>
        <stp>45170.3958333333</stp>
        <stp>AdjClose</stp>
        <tr r="C168" s="1"/>
      </tp>
      <tp>
        <v>187.1643</v>
        <stp/>
        <stp>YahooFinanceHistoricalPrices</stp>
        <stp>AAPL</stp>
        <stp>45168.3958333333</stp>
        <stp>AdjClose</stp>
        <tr r="C170" s="1"/>
      </tp>
      <tp>
        <v>187.3837</v>
        <stp/>
        <stp>YahooFinanceHistoricalPrices</stp>
        <stp>AAPL</stp>
        <stp>45169.3958333333</stp>
        <stp>AdjClose</stp>
        <tr r="C169" s="1"/>
      </tp>
      <tp>
        <v>179.7236</v>
        <stp/>
        <stp>YahooFinanceHistoricalPrices</stp>
        <stp>AAPL</stp>
        <stp>45166.3958333333</stp>
        <stp>AdjClose</stp>
        <tr r="C172" s="1"/>
      </tp>
      <tp>
        <v>183.64340000000001</v>
        <stp/>
        <stp>YahooFinanceHistoricalPrices</stp>
        <stp>AAPL</stp>
        <stp>45167.3958333333</stp>
        <stp>AdjClose</stp>
        <tr r="C171" s="1"/>
      </tp>
      <tp>
        <v>176.7713</v>
        <stp/>
        <stp>YahooFinanceHistoricalPrices</stp>
        <stp>AAPL</stp>
        <stp>45160.3958333333</stp>
        <stp>AdjClose</stp>
        <tr r="C176" s="1"/>
      </tp>
      <tp>
        <v>180.65119999999999</v>
        <stp/>
        <stp>YahooFinanceHistoricalPrices</stp>
        <stp>AAPL</stp>
        <stp>45161.3958333333</stp>
        <stp>AdjClose</stp>
        <tr r="C175" s="1"/>
      </tp>
      <tp>
        <v>175.92349999999999</v>
        <stp/>
        <stp>YahooFinanceHistoricalPrices</stp>
        <stp>AAPL</stp>
        <stp>45162.3958333333</stp>
        <stp>AdjClose</stp>
        <tr r="C174" s="1"/>
      </tp>
      <tp>
        <v>178.14769999999999</v>
        <stp/>
        <stp>YahooFinanceHistoricalPrices</stp>
        <stp>AAPL</stp>
        <stp>45163.3958333333</stp>
        <stp>AdjClose</stp>
        <tr r="C173" s="1"/>
      </tp>
      <tp>
        <v>187.34020000000001</v>
        <stp/>
        <stp>YahooFinanceHistoricalPrices</stp>
        <stp>AAPL</stp>
        <stp>45118.3958333333</stp>
        <stp>AdjClose</stp>
        <tr r="C206" s="1"/>
      </tp>
      <tp>
        <v>189.02350000000001</v>
        <stp/>
        <stp>YahooFinanceHistoricalPrices</stp>
        <stp>AAPL</stp>
        <stp>45119.3958333333</stp>
        <stp>AdjClose</stp>
        <tr r="C205" s="1"/>
      </tp>
      <tp>
        <v>189.9299</v>
        <stp/>
        <stp>YahooFinanceHistoricalPrices</stp>
        <stp>AAPL</stp>
        <stp>45114.3958333333</stp>
        <stp>AdjClose</stp>
        <tr r="C208" s="1"/>
      </tp>
      <tp>
        <v>187.8681</v>
        <stp/>
        <stp>YahooFinanceHistoricalPrices</stp>
        <stp>AAPL</stp>
        <stp>45117.3958333333</stp>
        <stp>AdjClose</stp>
        <tr r="C207" s="1"/>
      </tp>
      <tp>
        <v>191.703</v>
        <stp/>
        <stp>YahooFinanceHistoricalPrices</stp>
        <stp>AAPL</stp>
        <stp>45110.3958333333</stp>
        <stp>AdjClose</stp>
        <tr r="C211" s="1"/>
      </tp>
      <tp>
        <v>190.57740000000001</v>
        <stp/>
        <stp>YahooFinanceHistoricalPrices</stp>
        <stp>AAPL</stp>
        <stp>45112.3958333333</stp>
        <stp>AdjClose</stp>
        <tr r="C210" s="1"/>
      </tp>
      <tp>
        <v>191.05549999999999</v>
        <stp/>
        <stp>YahooFinanceHistoricalPrices</stp>
        <stp>AAPL</stp>
        <stp>45113.3958333333</stp>
        <stp>AdjClose</stp>
        <tr r="C209" s="1"/>
      </tp>
      <tp>
        <v>187.3203</v>
        <stp/>
        <stp>YahooFinanceHistoricalPrices</stp>
        <stp>AAPL</stp>
        <stp>45104.3958333333</stp>
        <stp>AdjClose</stp>
        <tr r="C215" s="1"/>
      </tp>
      <tp>
        <v>188.50559999999999</v>
        <stp/>
        <stp>YahooFinanceHistoricalPrices</stp>
        <stp>AAPL</stp>
        <stp>45105.3958333333</stp>
        <stp>AdjClose</stp>
        <tr r="C214" s="1"/>
      </tp>
      <tp>
        <v>188.84423828125</v>
        <stp/>
        <stp>YahooFinanceHistoricalPrices</stp>
        <stp>AAPL</stp>
        <stp>45106.3958333333</stp>
        <stp>AdjClose</stp>
        <tr r="C213" s="1"/>
      </tp>
      <tp>
        <v>193.20703125</v>
        <stp/>
        <stp>YahooFinanceHistoricalPrices</stp>
        <stp>AAPL</stp>
        <stp>45107.3958333333</stp>
        <stp>AdjClose</stp>
        <tr r="C212" s="1"/>
      </tp>
      <tp>
        <v>185.94569999999999</v>
        <stp/>
        <stp>YahooFinanceHistoricalPrices</stp>
        <stp>AAPL</stp>
        <stp>45100.3958333333</stp>
        <stp>AdjClose</stp>
        <tr r="C217" s="1"/>
      </tp>
      <tp>
        <v>184.5412</v>
        <stp/>
        <stp>YahooFinanceHistoricalPrices</stp>
        <stp>AAPL</stp>
        <stp>45103.3958333333</stp>
        <stp>AdjClose</stp>
        <tr r="C216" s="1"/>
      </tp>
      <tp>
        <v>195.6773</v>
        <stp/>
        <stp>YahooFinanceHistoricalPrices</stp>
        <stp>AAPL</stp>
        <stp>45138.3958333333</stp>
        <stp>AdjClose</stp>
        <tr r="C192" s="1"/>
      </tp>
      <tp>
        <v>194.84059999999999</v>
        <stp/>
        <stp>YahooFinanceHistoricalPrices</stp>
        <stp>AAPL</stp>
        <stp>45139.3958333333</stp>
        <stp>AdjClose</stp>
        <tr r="C191" s="1"/>
      </tp>
      <tp>
        <v>192.4599609375</v>
        <stp/>
        <stp>YahooFinanceHistoricalPrices</stp>
        <stp>AAPL</stp>
        <stp>45134.3958333333</stp>
        <stp>AdjClose</stp>
        <tr r="C194" s="1"/>
      </tp>
      <tp>
        <v>195.05969999999999</v>
        <stp/>
        <stp>YahooFinanceHistoricalPrices</stp>
        <stp>AAPL</stp>
        <stp>45135.3958333333</stp>
        <stp>AdjClose</stp>
        <tr r="C193" s="1"/>
      </tp>
      <tp>
        <v>191.99180000000001</v>
        <stp/>
        <stp>YahooFinanceHistoricalPrices</stp>
        <stp>AAPL</stp>
        <stp>45131.3958333333</stp>
        <stp>AdjClose</stp>
        <tr r="C197" s="1"/>
      </tp>
      <tp>
        <v>192.8583984375</v>
        <stp/>
        <stp>YahooFinanceHistoricalPrices</stp>
        <stp>AAPL</stp>
        <stp>45132.3958333333</stp>
        <stp>AdjClose</stp>
        <tr r="C196" s="1"/>
      </tp>
      <tp>
        <v>193.73490000000001</v>
        <stp/>
        <stp>YahooFinanceHistoricalPrices</stp>
        <stp>AAPL</stp>
        <stp>45133.3958333333</stp>
        <stp>AdjClose</stp>
        <tr r="C195" s="1"/>
      </tp>
      <tp>
        <v>191.185</v>
        <stp/>
        <stp>YahooFinanceHistoricalPrices</stp>
        <stp>AAPL</stp>
        <stp>45128.3958333333</stp>
        <stp>AdjClose</stp>
        <tr r="C198" s="1"/>
      </tp>
      <tp>
        <v>193.2269</v>
        <stp/>
        <stp>YahooFinanceHistoricalPrices</stp>
        <stp>AAPL</stp>
        <stp>45124.3958333333</stp>
        <stp>AdjClose</stp>
        <tr r="C202" s="1"/>
      </tp>
      <tp>
        <v>192.96799999999999</v>
        <stp/>
        <stp>YahooFinanceHistoricalPrices</stp>
        <stp>AAPL</stp>
        <stp>45125.3958333333</stp>
        <stp>AdjClose</stp>
        <tr r="C201" s="1"/>
      </tp>
      <tp>
        <v>194.33260000000001</v>
        <stp/>
        <stp>YahooFinanceHistoricalPrices</stp>
        <stp>AAPL</stp>
        <stp>45126.3958333333</stp>
        <stp>AdjClose</stp>
        <tr r="C200" s="1"/>
      </tp>
      <tp>
        <v>192.37029999999999</v>
        <stp/>
        <stp>YahooFinanceHistoricalPrices</stp>
        <stp>AAPL</stp>
        <stp>45127.3958333333</stp>
        <stp>AdjClose</stp>
        <tr r="C199" s="1"/>
      </tp>
      <tp>
        <v>189.79050000000001</v>
        <stp/>
        <stp>YahooFinanceHistoricalPrices</stp>
        <stp>AAPL</stp>
        <stp>45120.3958333333</stp>
        <stp>AdjClose</stp>
        <tr r="C204" s="1"/>
      </tp>
      <tp>
        <v>189.93989999999999</v>
        <stp/>
        <stp>YahooFinanceHistoricalPrices</stp>
        <stp>AAPL</stp>
        <stp>45121.3958333333</stp>
        <stp>AdjClose</stp>
        <tr r="C203" s="1"/>
      </tp>
      <tp>
        <v>175.00579999999999</v>
        <stp/>
        <stp>YahooFinanceHistoricalPrices</stp>
        <stp>AAPL</stp>
        <stp>45218.3958333333</stp>
        <stp>AdjClose</stp>
        <tr r="C135" s="1"/>
      </tp>
      <tp>
        <v>172.4325</v>
        <stp/>
        <stp>YahooFinanceHistoricalPrices</stp>
        <stp>AAPL</stp>
        <stp>45219.3958333333</stp>
        <stp>AdjClose</stp>
        <tr r="C134" s="1"/>
      </tp>
      <tp>
        <v>178.25739999999999</v>
        <stp/>
        <stp>YahooFinanceHistoricalPrices</stp>
        <stp>AAPL</stp>
        <stp>45215.3958333333</stp>
        <stp>AdjClose</stp>
        <tr r="C138" s="1"/>
      </tp>
      <tp>
        <v>176.69149999999999</v>
        <stp/>
        <stp>YahooFinanceHistoricalPrices</stp>
        <stp>AAPL</stp>
        <stp>45216.3958333333</stp>
        <stp>AdjClose</stp>
        <tr r="C137" s="1"/>
      </tp>
      <tp>
        <v>175.38480000000001</v>
        <stp/>
        <stp>YahooFinanceHistoricalPrices</stp>
        <stp>AAPL</stp>
        <stp>45217.3958333333</stp>
        <stp>AdjClose</stp>
        <tr r="C136" s="1"/>
      </tp>
      <tp>
        <v>179.33459999999999</v>
        <stp/>
        <stp>YahooFinanceHistoricalPrices</stp>
        <stp>AAPL</stp>
        <stp>45210.3958333333</stp>
        <stp>AdjClose</stp>
        <tr r="C141" s="1"/>
      </tp>
      <tp>
        <v>180.2422</v>
        <stp/>
        <stp>YahooFinanceHistoricalPrices</stp>
        <stp>AAPL</stp>
        <stp>45211.3958333333</stp>
        <stp>AdjClose</stp>
        <tr r="C140" s="1"/>
      </tp>
      <tp>
        <v>178.3871</v>
        <stp/>
        <stp>YahooFinanceHistoricalPrices</stp>
        <stp>AAPL</stp>
        <stp>45212.3958333333</stp>
        <stp>AdjClose</stp>
        <tr r="C139" s="1"/>
      </tp>
      <tp>
        <v>178.52670000000001</v>
        <stp/>
        <stp>YahooFinanceHistoricalPrices</stp>
        <stp>AAPL</stp>
        <stp>45208.3958333333</stp>
        <stp>AdjClose</stp>
        <tr r="C143" s="1"/>
      </tp>
      <tp>
        <v>177.92830000000001</v>
        <stp/>
        <stp>YahooFinanceHistoricalPrices</stp>
        <stp>AAPL</stp>
        <stp>45209.3958333333</stp>
        <stp>AdjClose</stp>
        <tr r="C142" s="1"/>
      </tp>
      <tp>
        <v>174.4573</v>
        <stp/>
        <stp>YahooFinanceHistoricalPrices</stp>
        <stp>AAPL</stp>
        <stp>45204.3958333333</stp>
        <stp>AdjClose</stp>
        <tr r="C145" s="1"/>
      </tp>
      <tp>
        <v>177.03059999999999</v>
        <stp/>
        <stp>YahooFinanceHistoricalPrices</stp>
        <stp>AAPL</stp>
        <stp>45205.3958333333</stp>
        <stp>AdjClose</stp>
        <tr r="C144" s="1"/>
      </tp>
      <tp>
        <v>173.30029999999999</v>
        <stp/>
        <stp>YahooFinanceHistoricalPrices</stp>
        <stp>AAPL</stp>
        <stp>45201.3958333333</stp>
        <stp>AdjClose</stp>
        <tr r="C148" s="1"/>
      </tp>
      <tp>
        <v>171.9538</v>
        <stp/>
        <stp>YahooFinanceHistoricalPrices</stp>
        <stp>AAPL</stp>
        <stp>45202.3958333333</stp>
        <stp>AdjClose</stp>
        <tr r="C147" s="1"/>
      </tp>
      <tp>
        <v>173.2105</v>
        <stp/>
        <stp>YahooFinanceHistoricalPrices</stp>
        <stp>AAPL</stp>
        <stp>45203.3958333333</stp>
        <stp>AdjClose</stp>
        <tr r="C146" s="1"/>
      </tp>
      <tp>
        <v>170.328</v>
        <stp/>
        <stp>YahooFinanceHistoricalPrices</stp>
        <stp>AAPL</stp>
        <stp>45230.3958333333</stp>
        <stp>AdjClose</stp>
        <tr r="C127" s="1"/>
      </tp>
      <tp>
        <v>173.5197</v>
        <stp/>
        <stp>YahooFinanceHistoricalPrices</stp>
        <stp>AAPL</stp>
        <stp>45231.3958333333</stp>
        <stp>AdjClose</stp>
        <tr r="C126" s="1"/>
      </tp>
      <tp>
        <v>177.1104</v>
        <stp/>
        <stp>YahooFinanceHistoricalPrices</stp>
        <stp>AAPL</stp>
        <stp>45232.3958333333</stp>
        <stp>AdjClose</stp>
        <tr r="C125" s="1"/>
      </tp>
      <tp>
        <v>176.1927</v>
        <stp/>
        <stp>YahooFinanceHistoricalPrices</stp>
        <stp>AAPL</stp>
        <stp>45233.3958333333</stp>
        <stp>AdjClose</stp>
        <tr r="C124" s="1"/>
      </tp>
      <tp>
        <v>169.8492</v>
        <stp/>
        <stp>YahooFinanceHistoricalPrices</stp>
        <stp>AAPL</stp>
        <stp>45229.3958333333</stp>
        <stp>AdjClose</stp>
        <tr r="C128" s="1"/>
      </tp>
      <tp>
        <v>170.65710000000001</v>
        <stp/>
        <stp>YahooFinanceHistoricalPrices</stp>
        <stp>AAPL</stp>
        <stp>45224.3958333333</stp>
        <stp>AdjClose</stp>
        <tr r="C131" s="1"/>
      </tp>
      <tp>
        <v>166.458</v>
        <stp/>
        <stp>YahooFinanceHistoricalPrices</stp>
        <stp>AAPL</stp>
        <stp>45225.3958333333</stp>
        <stp>AdjClose</stp>
        <tr r="C130" s="1"/>
      </tp>
      <tp>
        <v>167.78460000000001</v>
        <stp/>
        <stp>YahooFinanceHistoricalPrices</stp>
        <stp>AAPL</stp>
        <stp>45226.3958333333</stp>
        <stp>AdjClose</stp>
        <tr r="C129" s="1"/>
      </tp>
      <tp>
        <v>172.5522</v>
        <stp/>
        <stp>YahooFinanceHistoricalPrices</stp>
        <stp>AAPL</stp>
        <stp>45222.3958333333</stp>
        <stp>AdjClose</stp>
        <tr r="C133" s="1"/>
      </tp>
      <tp>
        <v>172.99109999999999</v>
        <stp/>
        <stp>YahooFinanceHistoricalPrices</stp>
        <stp>AAPL</stp>
        <stp>45223.3958333333</stp>
        <stp>AdjClose</stp>
        <tr r="C132" s="1"/>
      </tp>
      <tp>
        <v>169.38</v>
        <stp/>
        <stp>YahooFinanceHistoricalPrices</stp>
        <stp>AAPL</stp>
        <stp>45398.3958333333</stp>
        <stp>AdjClose</stp>
        <tr r="C13" s="1"/>
      </tp>
      <tp>
        <v>168</v>
        <stp/>
        <stp>YahooFinanceHistoricalPrices</stp>
        <stp>AAPL</stp>
        <stp>45399.3958333333</stp>
        <stp>AdjClose</stp>
        <tr r="C12" s="1"/>
      </tp>
      <tp>
        <v>176.55</v>
        <stp/>
        <stp>YahooFinanceHistoricalPrices</stp>
        <stp>AAPL</stp>
        <stp>45394.3958333333</stp>
        <stp>AdjClose</stp>
        <tr r="C15" s="1"/>
      </tp>
      <tp>
        <v>172.69</v>
        <stp/>
        <stp>YahooFinanceHistoricalPrices</stp>
        <stp>AAPL</stp>
        <stp>45397.3958333333</stp>
        <stp>AdjClose</stp>
        <tr r="C14" s="1"/>
      </tp>
      <tp>
        <v>168.45</v>
        <stp/>
        <stp>YahooFinanceHistoricalPrices</stp>
        <stp>AAPL</stp>
        <stp>45390.3958333333</stp>
        <stp>AdjClose</stp>
        <tr r="C19" s="1"/>
      </tp>
      <tp>
        <v>169.67</v>
        <stp/>
        <stp>YahooFinanceHistoricalPrices</stp>
        <stp>AAPL</stp>
        <stp>45391.3958333333</stp>
        <stp>AdjClose</stp>
        <tr r="C18" s="1"/>
      </tp>
      <tp>
        <v>167.78</v>
        <stp/>
        <stp>YahooFinanceHistoricalPrices</stp>
        <stp>AAPL</stp>
        <stp>45392.3958333333</stp>
        <stp>AdjClose</stp>
        <tr r="C17" s="1"/>
      </tp>
      <tp>
        <v>175.04</v>
        <stp/>
        <stp>YahooFinanceHistoricalPrices</stp>
        <stp>AAPL</stp>
        <stp>45393.3958333333</stp>
        <stp>AdjClose</stp>
        <tr r="C16" s="1"/>
      </tp>
      <tp>
        <v>168.84</v>
        <stp/>
        <stp>YahooFinanceHistoricalPrices</stp>
        <stp>AAPL</stp>
        <stp>45384.3958333333</stp>
        <stp>AdjClose</stp>
        <tr r="C23" s="1"/>
      </tp>
      <tp>
        <v>169.65</v>
        <stp/>
        <stp>YahooFinanceHistoricalPrices</stp>
        <stp>AAPL</stp>
        <stp>45385.3958333333</stp>
        <stp>AdjClose</stp>
        <tr r="C22" s="1"/>
      </tp>
      <tp>
        <v>168.82</v>
        <stp/>
        <stp>YahooFinanceHistoricalPrices</stp>
        <stp>AAPL</stp>
        <stp>45386.3958333333</stp>
        <stp>AdjClose</stp>
        <tr r="C21" s="1"/>
      </tp>
      <tp>
        <v>169.58</v>
        <stp/>
        <stp>YahooFinanceHistoricalPrices</stp>
        <stp>AAPL</stp>
        <stp>45387.3958333333</stp>
        <stp>AdjClose</stp>
        <tr r="C20" s="1"/>
      </tp>
      <tp>
        <v>170.03</v>
        <stp/>
        <stp>YahooFinanceHistoricalPrices</stp>
        <stp>AAPL</stp>
        <stp>45383.3958333333</stp>
        <stp>AdjClose</stp>
        <tr r="C24" s="1"/>
      </tp>
      <tp>
        <v>173.31</v>
        <stp/>
        <stp>YahooFinanceHistoricalPrices</stp>
        <stp>AAPL</stp>
        <stp>45378.3958333333</stp>
        <stp>AdjClose</stp>
        <tr r="C26" s="1"/>
      </tp>
      <tp>
        <v>171.48</v>
        <stp/>
        <stp>YahooFinanceHistoricalPrices</stp>
        <stp>AAPL</stp>
        <stp>45379.3958333333</stp>
        <stp>AdjClose</stp>
        <tr r="C25" s="1"/>
      </tp>
      <tp>
        <v>170.85</v>
        <stp/>
        <stp>YahooFinanceHistoricalPrices</stp>
        <stp>AAPL</stp>
        <stp>45376.3958333333</stp>
        <stp>AdjClose</stp>
        <tr r="C28" s="1"/>
      </tp>
      <tp>
        <v>169.71</v>
        <stp/>
        <stp>YahooFinanceHistoricalPrices</stp>
        <stp>AAPL</stp>
        <stp>45377.3958333333</stp>
        <stp>AdjClose</stp>
        <tr r="C27" s="1"/>
      </tp>
      <tp>
        <v>176.08</v>
        <stp/>
        <stp>YahooFinanceHistoricalPrices</stp>
        <stp>AAPL</stp>
        <stp>45370.3958333333</stp>
        <stp>AdjClose</stp>
        <tr r="C32" s="1"/>
      </tp>
      <tp>
        <v>178.67</v>
        <stp/>
        <stp>YahooFinanceHistoricalPrices</stp>
        <stp>AAPL</stp>
        <stp>45371.3958333333</stp>
        <stp>AdjClose</stp>
        <tr r="C31" s="1"/>
      </tp>
      <tp>
        <v>171.37</v>
        <stp/>
        <stp>YahooFinanceHistoricalPrices</stp>
        <stp>AAPL</stp>
        <stp>45372.3958333333</stp>
        <stp>AdjClose</stp>
        <tr r="C30" s="1"/>
      </tp>
      <tp>
        <v>172.28</v>
        <stp/>
        <stp>YahooFinanceHistoricalPrices</stp>
        <stp>AAPL</stp>
        <stp>45373.3958333333</stp>
        <stp>AdjClose</stp>
        <tr r="C29" s="1"/>
      </tp>
      <tp>
        <v>173.72</v>
        <stp/>
        <stp>YahooFinanceHistoricalPrices</stp>
        <stp>AAPL</stp>
        <stp>45369.3958333333</stp>
        <stp>AdjClose</stp>
        <tr r="C33" s="1"/>
      </tp>
      <tp>
        <v>171.13</v>
        <stp/>
        <stp>YahooFinanceHistoricalPrices</stp>
        <stp>AAPL</stp>
        <stp>45364.3958333333</stp>
        <stp>AdjClose</stp>
        <tr r="C36" s="1"/>
      </tp>
      <tp>
        <v>173</v>
        <stp/>
        <stp>YahooFinanceHistoricalPrices</stp>
        <stp>AAPL</stp>
        <stp>45365.3958333333</stp>
        <stp>AdjClose</stp>
        <tr r="C35" s="1"/>
      </tp>
      <tp>
        <v>172.62</v>
        <stp/>
        <stp>YahooFinanceHistoricalPrices</stp>
        <stp>AAPL</stp>
        <stp>45366.3958333333</stp>
        <stp>AdjClose</stp>
        <tr r="C34" s="1"/>
      </tp>
      <tp>
        <v>172.75</v>
        <stp/>
        <stp>YahooFinanceHistoricalPrices</stp>
        <stp>AAPL</stp>
        <stp>45362.3958333333</stp>
        <stp>AdjClose</stp>
        <tr r="C38" s="1"/>
      </tp>
      <tp>
        <v>173.23</v>
        <stp/>
        <stp>YahooFinanceHistoricalPrices</stp>
        <stp>AAPL</stp>
        <stp>45363.3958333333</stp>
        <stp>AdjClose</stp>
        <tr r="C37" s="1"/>
      </tp>
      <tp>
        <v>45408.395833333336</v>
        <stp/>
        <stp>YahooFinanceHistoricalPrices</stp>
        <stp>AAPL</stp>
        <stp>Date</stp>
        <tr r="B5" s="1"/>
      </tp>
      <tp>
        <v>148.1841</v>
        <stp/>
        <stp>YahooFinanceHistoricalPrices</stp>
        <stp>AAPL</stp>
        <stp>44858.3958333333</stp>
        <stp>AdjClose</stp>
        <tr r="C383" s="1"/>
      </tp>
      <tp>
        <v>151.0496</v>
        <stp/>
        <stp>YahooFinanceHistoricalPrices</stp>
        <stp>AAPL</stp>
        <stp>44859.3958333333</stp>
        <stp>AdjClose</stp>
        <tr r="C382" s="1"/>
      </tp>
      <tp>
        <v>142.1754</v>
        <stp/>
        <stp>YahooFinanceHistoricalPrices</stp>
        <stp>AAPL</stp>
        <stp>44854.3958333333</stp>
        <stp>AdjClose</stp>
        <tr r="C385" s="1"/>
      </tp>
      <tp>
        <v>146.02250000000001</v>
        <stp/>
        <stp>YahooFinanceHistoricalPrices</stp>
        <stp>AAPL</stp>
        <stp>44855.3958333333</stp>
        <stp>AdjClose</stp>
        <tr r="C384" s="1"/>
      </tp>
      <tp>
        <v>141.2037</v>
        <stp/>
        <stp>YahooFinanceHistoricalPrices</stp>
        <stp>AAPL</stp>
        <stp>44851.3958333333</stp>
        <stp>AdjClose</stp>
        <tr r="C388" s="1"/>
      </tp>
      <tp>
        <v>142.5324</v>
        <stp/>
        <stp>YahooFinanceHistoricalPrices</stp>
        <stp>AAPL</stp>
        <stp>44852.3958333333</stp>
        <stp>AdjClose</stp>
        <tr r="C387" s="1"/>
      </tp>
      <tp>
        <v>142.6414</v>
        <stp/>
        <stp>YahooFinanceHistoricalPrices</stp>
        <stp>AAPL</stp>
        <stp>44853.3958333333</stp>
        <stp>AdjClose</stp>
        <tr r="C386" s="1"/>
      </tp>
      <tp>
        <v>137.20779999999999</v>
        <stp/>
        <stp>YahooFinanceHistoricalPrices</stp>
        <stp>AAPL</stp>
        <stp>44848.3958333333</stp>
        <stp>AdjClose</stp>
        <tr r="C389" s="1"/>
      </tp>
      <tp>
        <v>139.23060000000001</v>
        <stp/>
        <stp>YahooFinanceHistoricalPrices</stp>
        <stp>AAPL</stp>
        <stp>44844.3958333333</stp>
        <stp>AdjClose</stp>
        <tr r="C393" s="1"/>
      </tp>
      <tp>
        <v>137.80269999999999</v>
        <stp/>
        <stp>YahooFinanceHistoricalPrices</stp>
        <stp>AAPL</stp>
        <stp>44845.3958333333</stp>
        <stp>AdjClose</stp>
        <tr r="C392" s="1"/>
      </tp>
      <tp>
        <v>137.16820000000001</v>
        <stp/>
        <stp>YahooFinanceHistoricalPrices</stp>
        <stp>AAPL</stp>
        <stp>44846.3958333333</stp>
        <stp>AdjClose</stp>
        <tr r="C391" s="1"/>
      </tp>
      <tp>
        <v>141.77880859375</v>
        <stp/>
        <stp>YahooFinanceHistoricalPrices</stp>
        <stp>AAPL</stp>
        <stp>44847.3958333333</stp>
        <stp>AdjClose</stp>
        <tr r="C390" s="1"/>
      </tp>
      <tp>
        <v>144.19810000000001</v>
        <stp/>
        <stp>YahooFinanceHistoricalPrices</stp>
        <stp>AAPL</stp>
        <stp>44840.3958333333</stp>
        <stp>AdjClose</stp>
        <tr r="C395" s="1"/>
      </tp>
      <tp>
        <v>138.9034</v>
        <stp/>
        <stp>YahooFinanceHistoricalPrices</stp>
        <stp>AAPL</stp>
        <stp>44841.3958333333</stp>
        <stp>AdjClose</stp>
        <tr r="C394" s="1"/>
      </tp>
      <tp>
        <v>137.70361328125</v>
        <stp/>
        <stp>YahooFinanceHistoricalPrices</stp>
        <stp>AAPL</stp>
        <stp>44868.3958333333</stp>
        <stp>AdjClose</stp>
        <tr r="C375" s="1"/>
      </tp>
      <tp>
        <v>137.43549999999999</v>
        <stp/>
        <stp>YahooFinanceHistoricalPrices</stp>
        <stp>AAPL</stp>
        <stp>44869.3958333333</stp>
        <stp>AdjClose</stp>
        <tr r="C374" s="1"/>
      </tp>
      <tp>
        <v>152.0411</v>
        <stp/>
        <stp>YahooFinanceHistoricalPrices</stp>
        <stp>AAPL</stp>
        <stp>44865.3958333333</stp>
        <stp>AdjClose</stp>
        <tr r="C378" s="1"/>
      </tp>
      <tp>
        <v>149.37389999999999</v>
        <stp/>
        <stp>YahooFinanceHistoricalPrices</stp>
        <stp>AAPL</stp>
        <stp>44866.3958333333</stp>
        <stp>AdjClose</stp>
        <tr r="C377" s="1"/>
      </tp>
      <tp>
        <v>143.8015</v>
        <stp/>
        <stp>YahooFinanceHistoricalPrices</stp>
        <stp>AAPL</stp>
        <stp>44867.3958333333</stp>
        <stp>AdjClose</stp>
        <tr r="C376" s="1"/>
      </tp>
      <tp>
        <v>148.0849</v>
        <stp/>
        <stp>YahooFinanceHistoricalPrices</stp>
        <stp>AAPL</stp>
        <stp>44860.3958333333</stp>
        <stp>AdjClose</stp>
        <tr r="C381" s="1"/>
      </tp>
      <tp>
        <v>143.5735</v>
        <stp/>
        <stp>YahooFinanceHistoricalPrices</stp>
        <stp>AAPL</stp>
        <stp>44861.3958333333</stp>
        <stp>AdjClose</stp>
        <tr r="C380" s="1"/>
      </tp>
      <tp>
        <v>154.42080000000001</v>
        <stp/>
        <stp>YahooFinanceHistoricalPrices</stp>
        <stp>AAPL</stp>
        <stp>44862.3958333333</stp>
        <stp>AdjClose</stp>
        <tr r="C379" s="1"/>
      </tp>
      <tp>
        <v>153.99440000000001</v>
        <stp/>
        <stp>YahooFinanceHistoricalPrices</stp>
        <stp>AAPL</stp>
        <stp>44818.3958333333</stp>
        <stp>AdjClose</stp>
        <tr r="C411" s="1"/>
      </tp>
      <tp>
        <v>151.07929999999999</v>
        <stp/>
        <stp>YahooFinanceHistoricalPrices</stp>
        <stp>AAPL</stp>
        <stp>44819.3958333333</stp>
        <stp>AdjClose</stp>
        <tr r="C410" s="1"/>
      </tp>
      <tp>
        <v>162.04570000000001</v>
        <stp/>
        <stp>YahooFinanceHistoricalPrices</stp>
        <stp>AAPL</stp>
        <stp>44816.3958333333</stp>
        <stp>AdjClose</stp>
        <tr r="C413" s="1"/>
      </tp>
      <tp>
        <v>152.5369</v>
        <stp/>
        <stp>YahooFinanceHistoricalPrices</stp>
        <stp>AAPL</stp>
        <stp>44817.3958333333</stp>
        <stp>AdjClose</stp>
        <tr r="C412" s="1"/>
      </tp>
      <tp>
        <v>153.22110000000001</v>
        <stp/>
        <stp>YahooFinanceHistoricalPrices</stp>
        <stp>AAPL</stp>
        <stp>44810.3958333333</stp>
        <stp>AdjClose</stp>
        <tr r="C417" s="1"/>
      </tp>
      <tp>
        <v>154.63890000000001</v>
        <stp/>
        <stp>YahooFinanceHistoricalPrices</stp>
        <stp>AAPL</stp>
        <stp>44811.3958333333</stp>
        <stp>AdjClose</stp>
        <tr r="C416" s="1"/>
      </tp>
      <tp>
        <v>153.15170000000001</v>
        <stp/>
        <stp>YahooFinanceHistoricalPrices</stp>
        <stp>AAPL</stp>
        <stp>44812.3958333333</stp>
        <stp>AdjClose</stp>
        <tr r="C415" s="1"/>
      </tp>
      <tp>
        <v>156.03700000000001</v>
        <stp/>
        <stp>YahooFinanceHistoricalPrices</stp>
        <stp>AAPL</stp>
        <stp>44813.3958333333</stp>
        <stp>AdjClose</stp>
        <tr r="C414" s="1"/>
      </tp>
      <tp>
        <v>155.88829999999999</v>
        <stp/>
        <stp>YahooFinanceHistoricalPrices</stp>
        <stp>AAPL</stp>
        <stp>44804.3958333333</stp>
        <stp>AdjClose</stp>
        <tr r="C420" s="1"/>
      </tp>
      <tp>
        <v>156.62200000000001</v>
        <stp/>
        <stp>YahooFinanceHistoricalPrices</stp>
        <stp>AAPL</stp>
        <stp>44805.3958333333</stp>
        <stp>AdjClose</stp>
        <tr r="C419" s="1"/>
      </tp>
      <tp>
        <v>154.49019999999999</v>
        <stp/>
        <stp>YahooFinanceHistoricalPrices</stp>
        <stp>AAPL</stp>
        <stp>44806.3958333333</stp>
        <stp>AdjClose</stp>
        <tr r="C418" s="1"/>
      </tp>
      <tp>
        <v>160.01300000000001</v>
        <stp/>
        <stp>YahooFinanceHistoricalPrices</stp>
        <stp>AAPL</stp>
        <stp>44802.3958333333</stp>
        <stp>AdjClose</stp>
        <tr r="C422" s="1"/>
      </tp>
      <tp>
        <v>157.56389999999999</v>
        <stp/>
        <stp>YahooFinanceHistoricalPrices</stp>
        <stp>AAPL</stp>
        <stp>44803.3958333333</stp>
        <stp>AdjClose</stp>
        <tr r="C421" s="1"/>
      </tp>
      <tp>
        <v>144.86250000000001</v>
        <stp/>
        <stp>YahooFinanceHistoricalPrices</stp>
        <stp>AAPL</stp>
        <stp>44838.3958333333</stp>
        <stp>AdjClose</stp>
        <tr r="C397" s="1"/>
      </tp>
      <tp>
        <v>145.15989999999999</v>
        <stp/>
        <stp>YahooFinanceHistoricalPrices</stp>
        <stp>AAPL</stp>
        <stp>44839.3958333333</stp>
        <stp>AdjClose</stp>
        <tr r="C396" s="1"/>
      </tp>
      <tp>
        <v>137.02940000000001</v>
        <stp/>
        <stp>YahooFinanceHistoricalPrices</stp>
        <stp>AAPL</stp>
        <stp>44834.3958333333</stp>
        <stp>AdjClose</stp>
        <tr r="C399" s="1"/>
      </tp>
      <tp>
        <v>141.24340000000001</v>
        <stp/>
        <stp>YahooFinanceHistoricalPrices</stp>
        <stp>AAPL</stp>
        <stp>44837.3958333333</stp>
        <stp>AdjClose</stp>
        <tr r="C398" s="1"/>
      </tp>
      <tp>
        <v>149.49289999999999</v>
        <stp/>
        <stp>YahooFinanceHistoricalPrices</stp>
        <stp>AAPL</stp>
        <stp>44830.3958333333</stp>
        <stp>AdjClose</stp>
        <tr r="C403" s="1"/>
      </tp>
      <tp>
        <v>150.47450000000001</v>
        <stp/>
        <stp>YahooFinanceHistoricalPrices</stp>
        <stp>AAPL</stp>
        <stp>44831.3958333333</stp>
        <stp>AdjClose</stp>
        <tr r="C402" s="1"/>
      </tp>
      <tp>
        <v>148.57079999999999</v>
        <stp/>
        <stp>YahooFinanceHistoricalPrices</stp>
        <stp>AAPL</stp>
        <stp>44832.3958333333</stp>
        <stp>AdjClose</stp>
        <tr r="C401" s="1"/>
      </tp>
      <tp>
        <v>141.2731</v>
        <stp/>
        <stp>YahooFinanceHistoricalPrices</stp>
        <stp>AAPL</stp>
        <stp>44833.3958333333</stp>
        <stp>AdjClose</stp>
        <tr r="C400" s="1"/>
      </tp>
      <tp>
        <v>155.571</v>
        <stp/>
        <stp>YahooFinanceHistoricalPrices</stp>
        <stp>AAPL</stp>
        <stp>44824.3958333333</stp>
        <stp>AdjClose</stp>
        <tr r="C407" s="1"/>
      </tp>
      <tp>
        <v>152.4179</v>
        <stp/>
        <stp>YahooFinanceHistoricalPrices</stp>
        <stp>AAPL</stp>
        <stp>44825.3958333333</stp>
        <stp>AdjClose</stp>
        <tr r="C406" s="1"/>
      </tp>
      <tp>
        <v>151.4462</v>
        <stp/>
        <stp>YahooFinanceHistoricalPrices</stp>
        <stp>AAPL</stp>
        <stp>44826.3958333333</stp>
        <stp>AdjClose</stp>
        <tr r="C405" s="1"/>
      </tp>
      <tp>
        <v>149.15576171875</v>
        <stp/>
        <stp>YahooFinanceHistoricalPrices</stp>
        <stp>AAPL</stp>
        <stp>44827.3958333333</stp>
        <stp>AdjClose</stp>
        <tr r="C404" s="1"/>
      </tp>
      <tp>
        <v>149.42349999999999</v>
        <stp/>
        <stp>YahooFinanceHistoricalPrices</stp>
        <stp>AAPL</stp>
        <stp>44820.3958333333</stp>
        <stp>AdjClose</stp>
        <tr r="C409" s="1"/>
      </tp>
      <tp>
        <v>153.17140000000001</v>
        <stp/>
        <stp>YahooFinanceHistoricalPrices</stp>
        <stp>AAPL</stp>
        <stp>44823.3958333333</stp>
        <stp>AdjClose</stp>
        <tr r="C408" s="1"/>
      </tp>
      <tp>
        <v>149.6711</v>
        <stp/>
        <stp>YahooFinanceHistoricalPrices</stp>
        <stp>AAPL</stp>
        <stp>44998.3958333333</stp>
        <stp>AdjClose</stp>
        <tr r="C288" s="1"/>
      </tp>
      <tp>
        <v>151.77979999999999</v>
        <stp/>
        <stp>YahooFinanceHistoricalPrices</stp>
        <stp>AAPL</stp>
        <stp>44999.3958333333</stp>
        <stp>AdjClose</stp>
        <tr r="C287" s="1"/>
      </tp>
      <tp>
        <v>44858.395833333336</v>
        <stp/>
        <stp>YahooFinanceHistoricalPrices</stp>
        <stp>AAPL</stp>
        <stp>44859.3958333333</stp>
        <stp>PrevDate</stp>
        <tr r="B383" s="1"/>
      </tp>
      <tp>
        <v>44855.395833333336</v>
        <stp/>
        <stp>YahooFinanceHistoricalPrices</stp>
        <stp>AAPL</stp>
        <stp>44858.3958333333</stp>
        <stp>PrevDate</stp>
        <tr r="B384" s="1"/>
      </tp>
      <tp>
        <v>44848.395833333336</v>
        <stp/>
        <stp>YahooFinanceHistoricalPrices</stp>
        <stp>AAPL</stp>
        <stp>44851.3958333333</stp>
        <stp>PrevDate</stp>
        <tr r="B389" s="1"/>
      </tp>
      <tp>
        <v>44852.395833333336</v>
        <stp/>
        <stp>YahooFinanceHistoricalPrices</stp>
        <stp>AAPL</stp>
        <stp>44853.3958333333</stp>
        <stp>PrevDate</stp>
        <tr r="B387" s="1"/>
      </tp>
      <tp>
        <v>44851.395833333336</v>
        <stp/>
        <stp>YahooFinanceHistoricalPrices</stp>
        <stp>AAPL</stp>
        <stp>44852.3958333333</stp>
        <stp>PrevDate</stp>
        <tr r="B388" s="1"/>
      </tp>
      <tp>
        <v>44854.395833333336</v>
        <stp/>
        <stp>YahooFinanceHistoricalPrices</stp>
        <stp>AAPL</stp>
        <stp>44855.3958333333</stp>
        <stp>PrevDate</stp>
        <tr r="B385" s="1"/>
      </tp>
      <tp>
        <v>44853.395833333336</v>
        <stp/>
        <stp>YahooFinanceHistoricalPrices</stp>
        <stp>AAPL</stp>
        <stp>44854.3958333333</stp>
        <stp>PrevDate</stp>
        <tr r="B386" s="1"/>
      </tp>
      <tp>
        <v>248.84049999999999</v>
        <stp/>
        <stp>YahooFinanceHistoricalPrices</stp>
        <stp>MSFT</stp>
        <stp>44818.3958333333</stp>
        <stp>AdjClose</stp>
        <tr r="D411" s="1"/>
      </tp>
      <tp>
        <v>242.09219999999999</v>
        <stp/>
        <stp>YahooFinanceHistoricalPrices</stp>
        <stp>MSFT</stp>
        <stp>44819.3958333333</stp>
        <stp>AdjClose</stp>
        <tr r="D410" s="1"/>
      </tp>
      <tp>
        <v>263.0772</v>
        <stp/>
        <stp>YahooFinanceHistoricalPrices</stp>
        <stp>MSFT</stp>
        <stp>44816.3958333333</stp>
        <stp>AdjClose</stp>
        <tr r="D413" s="1"/>
      </tp>
      <tp>
        <v>248.61359999999999</v>
        <stp/>
        <stp>YahooFinanceHistoricalPrices</stp>
        <stp>MSFT</stp>
        <stp>44817.3958333333</stp>
        <stp>AdjClose</stp>
        <tr r="D412" s="1"/>
      </tp>
      <tp>
        <v>255.05609999999999</v>
        <stp/>
        <stp>YahooFinanceHistoricalPrices</stp>
        <stp>MSFT</stp>
        <stp>44812.3958333333</stp>
        <stp>AdjClose</stp>
        <tr r="D415" s="1"/>
      </tp>
      <tp>
        <v>260.91650390625</v>
        <stp/>
        <stp>YahooFinanceHistoricalPrices</stp>
        <stp>MSFT</stp>
        <stp>44813.3958333333</stp>
        <stp>AdjClose</stp>
        <tr r="D414" s="1"/>
      </tp>
      <tp>
        <v>249.85669999999999</v>
        <stp/>
        <stp>YahooFinanceHistoricalPrices</stp>
        <stp>MSFT</stp>
        <stp>44810.3958333333</stp>
        <stp>AdjClose</stp>
        <tr r="D417" s="1"/>
      </tp>
      <tp>
        <v>254.6319</v>
        <stp/>
        <stp>YahooFinanceHistoricalPrices</stp>
        <stp>MSFT</stp>
        <stp>44811.3958333333</stp>
        <stp>AdjClose</stp>
        <tr r="D416" s="1"/>
      </tp>
      <tp>
        <v>44847.395833333336</v>
        <stp/>
        <stp>YahooFinanceHistoricalPrices</stp>
        <stp>AAPL</stp>
        <stp>44848.3958333333</stp>
        <stp>PrevDate</stp>
        <tr r="B390" s="1"/>
      </tp>
      <tp>
        <v>44840.395833333336</v>
        <stp/>
        <stp>YahooFinanceHistoricalPrices</stp>
        <stp>AAPL</stp>
        <stp>44841.3958333333</stp>
        <stp>PrevDate</stp>
        <tr r="B395" s="1"/>
      </tp>
      <tp>
        <v>44839.395833333336</v>
        <stp/>
        <stp>YahooFinanceHistoricalPrices</stp>
        <stp>AAPL</stp>
        <stp>44840.3958333333</stp>
        <stp>PrevDate</stp>
        <tr r="B396" s="1"/>
      </tp>
      <tp>
        <v>44844.395833333336</v>
        <stp/>
        <stp>YahooFinanceHistoricalPrices</stp>
        <stp>AAPL</stp>
        <stp>44845.3958333333</stp>
        <stp>PrevDate</stp>
        <tr r="B393" s="1"/>
      </tp>
      <tp>
        <v>44841.395833333336</v>
        <stp/>
        <stp>YahooFinanceHistoricalPrices</stp>
        <stp>AAPL</stp>
        <stp>44844.3958333333</stp>
        <stp>PrevDate</stp>
        <tr r="B394" s="1"/>
      </tp>
      <tp>
        <v>44846.395833333336</v>
        <stp/>
        <stp>YahooFinanceHistoricalPrices</stp>
        <stp>AAPL</stp>
        <stp>44847.3958333333</stp>
        <stp>PrevDate</stp>
        <tr r="B391" s="1"/>
      </tp>
      <tp>
        <v>44845.395833333336</v>
        <stp/>
        <stp>YahooFinanceHistoricalPrices</stp>
        <stp>AAPL</stp>
        <stp>44846.3958333333</stp>
        <stp>PrevDate</stp>
        <tr r="B392" s="1"/>
      </tp>
      <tp>
        <v>252.62899999999999</v>
        <stp/>
        <stp>YahooFinanceHistoricalPrices</stp>
        <stp>MSFT</stp>
        <stp>44806.3958333333</stp>
        <stp>AdjClose</stp>
        <tr r="D418" s="1"/>
      </tp>
      <tp>
        <v>257.9665</v>
        <stp/>
        <stp>YahooFinanceHistoricalPrices</stp>
        <stp>MSFT</stp>
        <stp>44804.3958333333</stp>
        <stp>AdjClose</stp>
        <tr r="D420" s="1"/>
      </tp>
      <tp>
        <v>256.91090000000003</v>
        <stp/>
        <stp>YahooFinanceHistoricalPrices</stp>
        <stp>MSFT</stp>
        <stp>44805.3958333333</stp>
        <stp>AdjClose</stp>
        <tr r="D419" s="1"/>
      </tp>
      <tp>
        <v>261.67619999999999</v>
        <stp/>
        <stp>YahooFinanceHistoricalPrices</stp>
        <stp>MSFT</stp>
        <stp>44802.3958333333</stp>
        <stp>AdjClose</stp>
        <tr r="D422" s="1"/>
      </tp>
      <tp>
        <v>259.44650000000001</v>
        <stp/>
        <stp>YahooFinanceHistoricalPrices</stp>
        <stp>MSFT</stp>
        <stp>44803.3958333333</stp>
        <stp>AdjClose</stp>
        <tr r="D421" s="1"/>
      </tp>
      <tp>
        <v>245.5453</v>
        <stp/>
        <stp>YahooFinanceHistoricalPrices</stp>
        <stp>MSFT</stp>
        <stp>44838.3958333333</stp>
        <stp>AdjClose</stp>
        <tr r="D397" s="1"/>
      </tp>
      <tp>
        <v>245.86099999999999</v>
        <stp/>
        <stp>YahooFinanceHistoricalPrices</stp>
        <stp>MSFT</stp>
        <stp>44839.3958333333</stp>
        <stp>AdjClose</stp>
        <tr r="D396" s="1"/>
      </tp>
      <tp>
        <v>237.51429999999999</v>
        <stp/>
        <stp>YahooFinanceHistoricalPrices</stp>
        <stp>MSFT</stp>
        <stp>44837.3958333333</stp>
        <stp>AdjClose</stp>
        <tr r="D398" s="1"/>
      </tp>
      <tp>
        <v>229.77940000000001</v>
        <stp/>
        <stp>YahooFinanceHistoricalPrices</stp>
        <stp>MSFT</stp>
        <stp>44834.3958333333</stp>
        <stp>AdjClose</stp>
        <tr r="D399" s="1"/>
      </tp>
      <tp>
        <v>237.8399</v>
        <stp/>
        <stp>YahooFinanceHistoricalPrices</stp>
        <stp>MSFT</stp>
        <stp>44832.3958333333</stp>
        <stp>AdjClose</stp>
        <tr r="D401" s="1"/>
      </tp>
      <tp>
        <v>234.3177</v>
        <stp/>
        <stp>YahooFinanceHistoricalPrices</stp>
        <stp>MSFT</stp>
        <stp>44833.3958333333</stp>
        <stp>AdjClose</stp>
        <tr r="D400" s="1"/>
      </tp>
      <tp>
        <v>234.26840000000001</v>
        <stp/>
        <stp>YahooFinanceHistoricalPrices</stp>
        <stp>MSFT</stp>
        <stp>44830.3958333333</stp>
        <stp>AdjClose</stp>
        <tr r="D403" s="1"/>
      </tp>
      <tp>
        <v>233.2424</v>
        <stp/>
        <stp>YahooFinanceHistoricalPrices</stp>
        <stp>MSFT</stp>
        <stp>44831.3958333333</stp>
        <stp>AdjClose</stp>
        <tr r="D402" s="1"/>
      </tp>
      <tp>
        <v>44868.395833333336</v>
        <stp/>
        <stp>YahooFinanceHistoricalPrices</stp>
        <stp>AAPL</stp>
        <stp>44869.3958333333</stp>
        <stp>PrevDate</stp>
        <tr r="B375" s="1"/>
      </tp>
      <tp>
        <v>44867.395833333336</v>
        <stp/>
        <stp>YahooFinanceHistoricalPrices</stp>
        <stp>AAPL</stp>
        <stp>44868.3958333333</stp>
        <stp>PrevDate</stp>
        <tr r="B376" s="1"/>
      </tp>
      <tp>
        <v>44860.395833333336</v>
        <stp/>
        <stp>YahooFinanceHistoricalPrices</stp>
        <stp>AAPL</stp>
        <stp>44861.3958333333</stp>
        <stp>PrevDate</stp>
        <tr r="B381" s="1"/>
      </tp>
      <tp>
        <v>44859.395833333336</v>
        <stp/>
        <stp>YahooFinanceHistoricalPrices</stp>
        <stp>AAPL</stp>
        <stp>44860.3958333333</stp>
        <stp>PrevDate</stp>
        <tr r="B382" s="1"/>
      </tp>
      <tp>
        <v>44861.395833333336</v>
        <stp/>
        <stp>YahooFinanceHistoricalPrices</stp>
        <stp>AAPL</stp>
        <stp>44862.3958333333</stp>
        <stp>PrevDate</stp>
        <tr r="B380" s="1"/>
      </tp>
      <tp>
        <v>44862.395833333336</v>
        <stp/>
        <stp>YahooFinanceHistoricalPrices</stp>
        <stp>AAPL</stp>
        <stp>44865.3958333333</stp>
        <stp>PrevDate</stp>
        <tr r="B379" s="1"/>
      </tp>
      <tp>
        <v>44866.395833333336</v>
        <stp/>
        <stp>YahooFinanceHistoricalPrices</stp>
        <stp>AAPL</stp>
        <stp>44867.3958333333</stp>
        <stp>PrevDate</stp>
        <tr r="B377" s="1"/>
      </tp>
      <tp>
        <v>44865.395833333336</v>
        <stp/>
        <stp>YahooFinanceHistoricalPrices</stp>
        <stp>AAPL</stp>
        <stp>44866.3958333333</stp>
        <stp>PrevDate</stp>
        <tr r="B378" s="1"/>
      </tp>
      <tp>
        <v>237.75110000000001</v>
        <stp/>
        <stp>YahooFinanceHistoricalPrices</stp>
        <stp>MSFT</stp>
        <stp>44826.3958333333</stp>
        <stp>AdjClose</stp>
        <tr r="D405" s="1"/>
      </tp>
      <tp>
        <v>234.7321</v>
        <stp/>
        <stp>YahooFinanceHistoricalPrices</stp>
        <stp>MSFT</stp>
        <stp>44827.3958333333</stp>
        <stp>AdjClose</stp>
        <tr r="D404" s="1"/>
      </tp>
      <tp>
        <v>239.20140000000001</v>
        <stp/>
        <stp>YahooFinanceHistoricalPrices</stp>
        <stp>MSFT</stp>
        <stp>44824.3958333333</stp>
        <stp>AdjClose</stp>
        <tr r="D407" s="1"/>
      </tp>
      <tp>
        <v>235.7483</v>
        <stp/>
        <stp>YahooFinanceHistoricalPrices</stp>
        <stp>MSFT</stp>
        <stp>44825.3958333333</stp>
        <stp>AdjClose</stp>
        <tr r="D406" s="1"/>
      </tp>
      <tp>
        <v>241.24369999999999</v>
        <stp/>
        <stp>YahooFinanceHistoricalPrices</stp>
        <stp>MSFT</stp>
        <stp>44823.3958333333</stp>
        <stp>AdjClose</stp>
        <tr r="D408" s="1"/>
      </tp>
      <tp>
        <v>241.4607</v>
        <stp/>
        <stp>YahooFinanceHistoricalPrices</stp>
        <stp>MSFT</stp>
        <stp>44820.3958333333</stp>
        <stp>AdjClose</stp>
        <tr r="D409" s="1"/>
      </tp>
      <tp>
        <v>44818.395833333336</v>
        <stp/>
        <stp>YahooFinanceHistoricalPrices</stp>
        <stp>AAPL</stp>
        <stp>44819.3958333333</stp>
        <stp>PrevDate</stp>
        <tr r="B411" s="1"/>
      </tp>
      <tp>
        <v>44817.395833333336</v>
        <stp/>
        <stp>YahooFinanceHistoricalPrices</stp>
        <stp>AAPL</stp>
        <stp>44818.3958333333</stp>
        <stp>PrevDate</stp>
        <tr r="B412" s="1"/>
      </tp>
      <tp>
        <v>44810.395833333336</v>
        <stp/>
        <stp>YahooFinanceHistoricalPrices</stp>
        <stp>AAPL</stp>
        <stp>44811.3958333333</stp>
        <stp>PrevDate</stp>
        <tr r="B417" s="1"/>
      </tp>
      <tp>
        <v>44806.395833333336</v>
        <stp/>
        <stp>YahooFinanceHistoricalPrices</stp>
        <stp>AAPL</stp>
        <stp>44810.3958333333</stp>
        <stp>PrevDate</stp>
        <tr r="B418" s="1"/>
      </tp>
      <tp>
        <v>44812.395833333336</v>
        <stp/>
        <stp>YahooFinanceHistoricalPrices</stp>
        <stp>AAPL</stp>
        <stp>44813.3958333333</stp>
        <stp>PrevDate</stp>
        <tr r="B415" s="1"/>
      </tp>
      <tp>
        <v>44811.395833333336</v>
        <stp/>
        <stp>YahooFinanceHistoricalPrices</stp>
        <stp>AAPL</stp>
        <stp>44812.3958333333</stp>
        <stp>PrevDate</stp>
        <tr r="B416" s="1"/>
      </tp>
      <tp>
        <v>44816.395833333336</v>
        <stp/>
        <stp>YahooFinanceHistoricalPrices</stp>
        <stp>AAPL</stp>
        <stp>44817.3958333333</stp>
        <stp>PrevDate</stp>
        <tr r="B413" s="1"/>
      </tp>
      <tp>
        <v>44813.395833333336</v>
        <stp/>
        <stp>YahooFinanceHistoricalPrices</stp>
        <stp>AAPL</stp>
        <stp>44816.3958333333</stp>
        <stp>PrevDate</stp>
        <tr r="B414" s="1"/>
      </tp>
      <tp>
        <v>243.93709999999999</v>
        <stp/>
        <stp>YahooFinanceHistoricalPrices</stp>
        <stp>MSFT</stp>
        <stp>44858.3958333333</stp>
        <stp>AdjClose</stp>
        <tr r="D383" s="1"/>
      </tp>
      <tp>
        <v>247.3014</v>
        <stp/>
        <stp>YahooFinanceHistoricalPrices</stp>
        <stp>MSFT</stp>
        <stp>44859.3958333333</stp>
        <stp>AdjClose</stp>
        <tr r="D382" s="1"/>
      </tp>
      <tp>
        <v>232.98580000000001</v>
        <stp/>
        <stp>YahooFinanceHistoricalPrices</stp>
        <stp>MSFT</stp>
        <stp>44854.3958333333</stp>
        <stp>AdjClose</stp>
        <tr r="D385" s="1"/>
      </tp>
      <tp>
        <v>238.8759</v>
        <stp/>
        <stp>YahooFinanceHistoricalPrices</stp>
        <stp>MSFT</stp>
        <stp>44855.3958333333</stp>
        <stp>AdjClose</stp>
        <tr r="D384" s="1"/>
      </tp>
      <tp>
        <v>235.30430000000001</v>
        <stp/>
        <stp>YahooFinanceHistoricalPrices</stp>
        <stp>MSFT</stp>
        <stp>44852.3958333333</stp>
        <stp>AdjClose</stp>
        <tr r="D387" s="1"/>
      </tp>
      <tp>
        <v>233.31139999999999</v>
        <stp/>
        <stp>YahooFinanceHistoricalPrices</stp>
        <stp>MSFT</stp>
        <stp>44853.3958333333</stp>
        <stp>AdjClose</stp>
        <tr r="D386" s="1"/>
      </tp>
      <tp>
        <v>234.34729999999999</v>
        <stp/>
        <stp>YahooFinanceHistoricalPrices</stp>
        <stp>MSFT</stp>
        <stp>44851.3958333333</stp>
        <stp>AdjClose</stp>
        <tr r="D388" s="1"/>
      </tp>
      <tp>
        <v>44802.395833333336</v>
        <stp/>
        <stp>YahooFinanceHistoricalPrices</stp>
        <stp>AAPL</stp>
        <stp>44803.3958333333</stp>
        <stp>PrevDate</stp>
        <tr r="B422" s="1"/>
      </tp>
      <tp>
        <v>44799.395833333336</v>
        <stp/>
        <stp>YahooFinanceHistoricalPrices</stp>
        <stp>AAPL</stp>
        <stp>44802.3958333333</stp>
        <stp>PrevDate</stp>
        <tr r="B423" s="1"/>
      </tp>
      <tp>
        <v>44804.395833333336</v>
        <stp/>
        <stp>YahooFinanceHistoricalPrices</stp>
        <stp>AAPL</stp>
        <stp>44805.3958333333</stp>
        <stp>PrevDate</stp>
        <tr r="B420" s="1"/>
      </tp>
      <tp>
        <v>44803.395833333336</v>
        <stp/>
        <stp>YahooFinanceHistoricalPrices</stp>
        <stp>AAPL</stp>
        <stp>44804.3958333333</stp>
        <stp>PrevDate</stp>
        <tr r="B421" s="1"/>
      </tp>
      <tp>
        <v>44805.395833333336</v>
        <stp/>
        <stp>YahooFinanceHistoricalPrices</stp>
        <stp>AAPL</stp>
        <stp>44806.3958333333</stp>
        <stp>PrevDate</stp>
        <tr r="B419" s="1"/>
      </tp>
      <tp>
        <v>225.4975</v>
        <stp/>
        <stp>YahooFinanceHistoricalPrices</stp>
        <stp>MSFT</stp>
        <stp>44848.3958333333</stp>
        <stp>AdjClose</stp>
        <tr r="D389" s="1"/>
      </tp>
      <tp>
        <v>222.7252</v>
        <stp/>
        <stp>YahooFinanceHistoricalPrices</stp>
        <stp>MSFT</stp>
        <stp>44846.3958333333</stp>
        <stp>AdjClose</stp>
        <tr r="D391" s="1"/>
      </tp>
      <tp>
        <v>231.10140000000001</v>
        <stp/>
        <stp>YahooFinanceHistoricalPrices</stp>
        <stp>MSFT</stp>
        <stp>44847.3958333333</stp>
        <stp>AdjClose</stp>
        <tr r="D390" s="1"/>
      </tp>
      <tp>
        <v>226.17830000000001</v>
        <stp/>
        <stp>YahooFinanceHistoricalPrices</stp>
        <stp>MSFT</stp>
        <stp>44844.3958333333</stp>
        <stp>AdjClose</stp>
        <tr r="D393" s="1"/>
      </tp>
      <tp>
        <v>222.3897</v>
        <stp/>
        <stp>YahooFinanceHistoricalPrices</stp>
        <stp>MSFT</stp>
        <stp>44845.3958333333</stp>
        <stp>AdjClose</stp>
        <tr r="D392" s="1"/>
      </tp>
      <tp>
        <v>243.48320000000001</v>
        <stp/>
        <stp>YahooFinanceHistoricalPrices</stp>
        <stp>MSFT</stp>
        <stp>44840.3958333333</stp>
        <stp>AdjClose</stp>
        <tr r="D395" s="1"/>
      </tp>
      <tp>
        <v>231.10140000000001</v>
        <stp/>
        <stp>YahooFinanceHistoricalPrices</stp>
        <stp>MSFT</stp>
        <stp>44841.3958333333</stp>
        <stp>AdjClose</stp>
        <tr r="D394" s="1"/>
      </tp>
      <tp>
        <v>44838.395833333336</v>
        <stp/>
        <stp>YahooFinanceHistoricalPrices</stp>
        <stp>AAPL</stp>
        <stp>44839.3958333333</stp>
        <stp>PrevDate</stp>
        <tr r="B397" s="1"/>
      </tp>
      <tp>
        <v>44837.395833333336</v>
        <stp/>
        <stp>YahooFinanceHistoricalPrices</stp>
        <stp>AAPL</stp>
        <stp>44838.3958333333</stp>
        <stp>PrevDate</stp>
        <tr r="B398" s="1"/>
      </tp>
      <tp>
        <v>44830.395833333336</v>
        <stp/>
        <stp>YahooFinanceHistoricalPrices</stp>
        <stp>AAPL</stp>
        <stp>44831.3958333333</stp>
        <stp>PrevDate</stp>
        <tr r="B403" s="1"/>
      </tp>
      <tp>
        <v>44827.395833333336</v>
        <stp/>
        <stp>YahooFinanceHistoricalPrices</stp>
        <stp>AAPL</stp>
        <stp>44830.3958333333</stp>
        <stp>PrevDate</stp>
        <tr r="B404" s="1"/>
      </tp>
      <tp>
        <v>44832.395833333336</v>
        <stp/>
        <stp>YahooFinanceHistoricalPrices</stp>
        <stp>AAPL</stp>
        <stp>44833.3958333333</stp>
        <stp>PrevDate</stp>
        <tr r="B401" s="1"/>
      </tp>
      <tp>
        <v>44831.395833333336</v>
        <stp/>
        <stp>YahooFinanceHistoricalPrices</stp>
        <stp>AAPL</stp>
        <stp>44832.3958333333</stp>
        <stp>PrevDate</stp>
        <tr r="B402" s="1"/>
      </tp>
      <tp>
        <v>44833.395833333336</v>
        <stp/>
        <stp>YahooFinanceHistoricalPrices</stp>
        <stp>AAPL</stp>
        <stp>44834.3958333333</stp>
        <stp>PrevDate</stp>
        <tr r="B400" s="1"/>
      </tp>
      <tp>
        <v>44834.395833333336</v>
        <stp/>
        <stp>YahooFinanceHistoricalPrices</stp>
        <stp>AAPL</stp>
        <stp>44837.3958333333</stp>
        <stp>PrevDate</stp>
        <tr r="B399" s="1"/>
      </tp>
      <tp>
        <v>44819.395833333336</v>
        <stp/>
        <stp>YahooFinanceHistoricalPrices</stp>
        <stp>AAPL</stp>
        <stp>44820.3958333333</stp>
        <stp>PrevDate</stp>
        <tr r="B410" s="1"/>
      </tp>
      <tp>
        <v>44820.395833333336</v>
        <stp/>
        <stp>YahooFinanceHistoricalPrices</stp>
        <stp>AAPL</stp>
        <stp>44823.3958333333</stp>
        <stp>PrevDate</stp>
        <tr r="B409" s="1"/>
      </tp>
      <tp>
        <v>44824.395833333336</v>
        <stp/>
        <stp>YahooFinanceHistoricalPrices</stp>
        <stp>AAPL</stp>
        <stp>44825.3958333333</stp>
        <stp>PrevDate</stp>
        <tr r="B407" s="1"/>
      </tp>
      <tp>
        <v>44823.395833333336</v>
        <stp/>
        <stp>YahooFinanceHistoricalPrices</stp>
        <stp>AAPL</stp>
        <stp>44824.3958333333</stp>
        <stp>PrevDate</stp>
        <tr r="B408" s="1"/>
      </tp>
      <tp>
        <v>44826.395833333336</v>
        <stp/>
        <stp>YahooFinanceHistoricalPrices</stp>
        <stp>AAPL</stp>
        <stp>44827.3958333333</stp>
        <stp>PrevDate</stp>
        <tr r="B405" s="1"/>
      </tp>
      <tp>
        <v>44825.395833333336</v>
        <stp/>
        <stp>YahooFinanceHistoricalPrices</stp>
        <stp>AAPL</stp>
        <stp>44826.3958333333</stp>
        <stp>PrevDate</stp>
        <tr r="B406" s="1"/>
      </tp>
      <tp>
        <v>211.3793</v>
        <stp/>
        <stp>YahooFinanceHistoricalPrices</stp>
        <stp>MSFT</stp>
        <stp>44868.3958333333</stp>
        <stp>AdjClose</stp>
        <tr r="D375" s="1"/>
      </tp>
      <tp>
        <v>218.42359999999999</v>
        <stp/>
        <stp>YahooFinanceHistoricalPrices</stp>
        <stp>MSFT</stp>
        <stp>44869.3958333333</stp>
        <stp>AdjClose</stp>
        <tr r="D374" s="1"/>
      </tp>
      <tp>
        <v>225.11269999999999</v>
        <stp/>
        <stp>YahooFinanceHistoricalPrices</stp>
        <stp>MSFT</stp>
        <stp>44866.3958333333</stp>
        <stp>AdjClose</stp>
        <tr r="D377" s="1"/>
      </tp>
      <tp>
        <v>217.15087890625</v>
        <stp/>
        <stp>YahooFinanceHistoricalPrices</stp>
        <stp>MSFT</stp>
        <stp>44867.3958333333</stp>
        <stp>AdjClose</stp>
        <tr r="D376" s="1"/>
      </tp>
      <tp>
        <v>229.0197</v>
        <stp/>
        <stp>YahooFinanceHistoricalPrices</stp>
        <stp>MSFT</stp>
        <stp>44865.3958333333</stp>
        <stp>AdjClose</stp>
        <tr r="D378" s="1"/>
      </tp>
      <tp>
        <v>232.70959999999999</v>
        <stp/>
        <stp>YahooFinanceHistoricalPrices</stp>
        <stp>MSFT</stp>
        <stp>44862.3958333333</stp>
        <stp>AdjClose</stp>
        <tr r="D379" s="1"/>
      </tp>
      <tp>
        <v>228.22059999999999</v>
        <stp/>
        <stp>YahooFinanceHistoricalPrices</stp>
        <stp>MSFT</stp>
        <stp>44860.3958333333</stp>
        <stp>AdjClose</stp>
        <tr r="D381" s="1"/>
      </tp>
      <tp>
        <v>223.71180000000001</v>
        <stp/>
        <stp>YahooFinanceHistoricalPrices</stp>
        <stp>MSFT</stp>
        <stp>44861.3958333333</stp>
        <stp>AdjClose</stp>
        <tr r="D380" s="1"/>
      </tp>
      <tp>
        <v>251.85300000000001</v>
        <stp/>
        <stp>YahooFinanceHistoricalPrices</stp>
        <stp>MSFT</stp>
        <stp>44998.3958333333</stp>
        <stp>AdjClose</stp>
        <tr r="D288" s="1"/>
      </tp>
      <tp>
        <v>258.6671</v>
        <stp/>
        <stp>YahooFinanceHistoricalPrices</stp>
        <stp>MSFT</stp>
        <stp>44999.3958333333</stp>
        <stp>AdjClose</stp>
        <tr r="D287" s="1"/>
      </tp>
      <tp>
        <v>44998.395833333336</v>
        <stp/>
        <stp>YahooFinanceHistoricalPrices</stp>
        <stp>AAPL</stp>
        <stp>44999.3958333333</stp>
        <stp>PrevDate</stp>
        <tr r="B288" s="1"/>
      </tp>
      <tp>
        <v>44995.4375</v>
        <stp/>
        <stp>YahooFinanceHistoricalPrices</stp>
        <stp>AAPL</stp>
        <stp>44998.3958333333</stp>
        <stp>PrevDate</stp>
        <tr r="B289" s="1"/>
      </tp>
      <tp>
        <v>406.32</v>
        <stp/>
        <stp>YahooFinanceHistoricalPrices</stp>
        <stp>MSFT</stp>
        <stp>45408.3958333333</stp>
        <stp>AdjClose</stp>
        <tr r="D5" s="1"/>
      </tp>
      <tp>
        <v>409.06</v>
        <stp/>
        <stp>YahooFinanceHistoricalPrices</stp>
        <stp>MSFT</stp>
        <stp>45406.3958333333</stp>
        <stp>AdjClose</stp>
        <tr r="D7" s="1"/>
      </tp>
      <tp>
        <v>399.04</v>
        <stp/>
        <stp>YahooFinanceHistoricalPrices</stp>
        <stp>MSFT</stp>
        <stp>45407.3958333333</stp>
        <stp>AdjClose</stp>
        <tr r="D6" s="1"/>
      </tp>
      <tp>
        <v>400.96</v>
        <stp/>
        <stp>YahooFinanceHistoricalPrices</stp>
        <stp>MSFT</stp>
        <stp>45404.3958333333</stp>
        <stp>AdjClose</stp>
        <tr r="D9" s="1"/>
      </tp>
      <tp>
        <v>407.57</v>
        <stp/>
        <stp>YahooFinanceHistoricalPrices</stp>
        <stp>MSFT</stp>
        <stp>45405.3958333333</stp>
        <stp>AdjClose</stp>
        <tr r="D8" s="1"/>
      </tp>
      <tp>
        <v>404.27</v>
        <stp/>
        <stp>YahooFinanceHistoricalPrices</stp>
        <stp>MSFT</stp>
        <stp>45400.3958333333</stp>
        <stp>AdjClose</stp>
        <tr r="D11" s="1"/>
      </tp>
      <tp>
        <v>399.12</v>
        <stp/>
        <stp>YahooFinanceHistoricalPrices</stp>
        <stp>MSFT</stp>
        <stp>45401.3958333333</stp>
        <stp>AdjClose</stp>
        <tr r="D10" s="1"/>
      </tp>
      <tp>
        <v>45407.395833333336</v>
        <stp/>
        <stp>YahooFinanceHistoricalPrices</stp>
        <stp>AAPL</stp>
        <stp>45408.3958333333</stp>
        <stp>PrevDate</stp>
        <tr r="B6" s="1"/>
      </tp>
      <tp>
        <v>45400.395833333336</v>
        <stp/>
        <stp>YahooFinanceHistoricalPrices</stp>
        <stp>AAPL</stp>
        <stp>45401.3958333333</stp>
        <stp>PrevDate</stp>
        <tr r="B11" s="1"/>
      </tp>
      <tp>
        <v>45399.395833333336</v>
        <stp/>
        <stp>YahooFinanceHistoricalPrices</stp>
        <stp>AAPL</stp>
        <stp>45400.3958333333</stp>
        <stp>PrevDate</stp>
        <tr r="B12" s="1"/>
      </tp>
      <tp>
        <v>45404.395833333336</v>
        <stp/>
        <stp>YahooFinanceHistoricalPrices</stp>
        <stp>AAPL</stp>
        <stp>45405.3958333333</stp>
        <stp>PrevDate</stp>
        <tr r="B9" s="1"/>
      </tp>
      <tp>
        <v>45401.395833333336</v>
        <stp/>
        <stp>YahooFinanceHistoricalPrices</stp>
        <stp>AAPL</stp>
        <stp>45404.3958333333</stp>
        <stp>PrevDate</stp>
        <tr r="B10" s="1"/>
      </tp>
      <tp>
        <v>45406.395833333336</v>
        <stp/>
        <stp>YahooFinanceHistoricalPrices</stp>
        <stp>AAPL</stp>
        <stp>45407.3958333333</stp>
        <stp>PrevDate</stp>
        <tr r="B7" s="1"/>
      </tp>
      <tp>
        <v>45405.395833333336</v>
        <stp/>
        <stp>YahooFinanceHistoricalPrices</stp>
        <stp>AAPL</stp>
        <stp>45406.3958333333</stp>
        <stp>PrevDate</stp>
        <tr r="B8" s="1"/>
      </tp>
      <tp>
        <v>44678.395833333336</v>
        <stp/>
        <stp>YahooFinanceHistoricalPrices</stp>
        <stp>AAPL</stp>
        <stp>44679.3958333333</stp>
        <stp>PrevDate</stp>
        <tr r="B507" s="1"/>
      </tp>
      <tp>
        <v>44677.395833333336</v>
        <stp/>
        <stp>YahooFinanceHistoricalPrices</stp>
        <stp>AAPL</stp>
        <stp>44678.3958333333</stp>
        <stp>PrevDate</stp>
        <tr r="B508" s="1"/>
      </tp>
      <tp>
        <v>44676.395833333336</v>
        <stp/>
        <stp>YahooFinanceHistoricalPrices</stp>
        <stp>AAPL</stp>
        <stp>44677.3958333333</stp>
        <stp>PrevDate</stp>
        <tr r="B509" s="1"/>
      </tp>
      <tp>
        <v>44673.395833333336</v>
        <stp/>
        <stp>YahooFinanceHistoricalPrices</stp>
        <stp>AAPL</stp>
        <stp>44676.3958333333</stp>
        <stp>PrevDate</stp>
        <tr r="B510" s="1"/>
      </tp>
      <tp>
        <v>278.18540000000002</v>
        <stp/>
        <stp>YahooFinanceHistoricalPrices</stp>
        <stp>MSFT</stp>
        <stp>44678.3958333333</stp>
        <stp>AdjClose</stp>
        <tr r="D507" s="1"/>
      </tp>
      <tp>
        <v>284.48140000000001</v>
        <stp/>
        <stp>YahooFinanceHistoricalPrices</stp>
        <stp>MSFT</stp>
        <stp>44679.3958333333</stp>
        <stp>AdjClose</stp>
        <tr r="D506" s="1"/>
      </tp>
      <tp>
        <v>275.72980000000001</v>
        <stp/>
        <stp>YahooFinanceHistoricalPrices</stp>
        <stp>MSFT</stp>
        <stp>44676.3958333333</stp>
        <stp>AdjClose</stp>
        <tr r="D509" s="1"/>
      </tp>
      <tp>
        <v>265.41649999999998</v>
        <stp/>
        <stp>YahooFinanceHistoricalPrices</stp>
        <stp>MSFT</stp>
        <stp>44677.3958333333</stp>
        <stp>AdjClose</stp>
        <tr r="D508" s="1"/>
      </tp>
      <tp>
        <v>269.15879999999999</v>
        <stp/>
        <stp>YahooFinanceHistoricalPrices</stp>
        <stp>MSFT</stp>
        <stp>44673.3958333333</stp>
        <stp>AdjClose</stp>
        <tr r="D510" s="1"/>
        <tr r="D2" s="1"/>
      </tp>
      <tp>
        <v>262.07690000000002</v>
        <stp/>
        <stp>YahooFinanceHistoricalPrices</stp>
        <stp>MSFT</stp>
        <stp>44698.3958333333</stp>
        <stp>AdjClose</stp>
        <tr r="D493" s="1"/>
      </tp>
      <tp>
        <v>250.1446</v>
        <stp/>
        <stp>YahooFinanceHistoricalPrices</stp>
        <stp>MSFT</stp>
        <stp>44699.3958333333</stp>
        <stp>AdjClose</stp>
        <tr r="D492" s="1"/>
      </tp>
      <tp>
        <v>256.85140000000001</v>
        <stp/>
        <stp>YahooFinanceHistoricalPrices</stp>
        <stp>MSFT</stp>
        <stp>44697.3958333333</stp>
        <stp>AdjClose</stp>
        <tr r="D494" s="1"/>
      </tp>
      <tp>
        <v>256.47820000000002</v>
        <stp/>
        <stp>YahooFinanceHistoricalPrices</stp>
        <stp>MSFT</stp>
        <stp>44694.3958333333</stp>
        <stp>AdjClose</stp>
        <tr r="D495" s="1"/>
      </tp>
      <tp>
        <v>255.91839999999999</v>
        <stp/>
        <stp>YahooFinanceHistoricalPrices</stp>
        <stp>MSFT</stp>
        <stp>44692.3958333333</stp>
        <stp>AdjClose</stp>
        <tr r="D497" s="1"/>
      </tp>
      <tp>
        <v>250.8108</v>
        <stp/>
        <stp>YahooFinanceHistoricalPrices</stp>
        <stp>MSFT</stp>
        <stp>44693.3958333333</stp>
        <stp>AdjClose</stp>
        <tr r="D496" s="1"/>
      </tp>
      <tp>
        <v>259.87670000000003</v>
        <stp/>
        <stp>YahooFinanceHistoricalPrices</stp>
        <stp>MSFT</stp>
        <stp>44690.3958333333</stp>
        <stp>AdjClose</stp>
        <tr r="D499" s="1"/>
      </tp>
      <tp>
        <v>264.70920000000001</v>
        <stp/>
        <stp>YahooFinanceHistoricalPrices</stp>
        <stp>MSFT</stp>
        <stp>44691.3958333333</stp>
        <stp>AdjClose</stp>
        <tr r="D498" s="1"/>
      </tp>
      <tp>
        <v>272.41969999999998</v>
        <stp/>
        <stp>YahooFinanceHistoricalPrices</stp>
        <stp>MSFT</stp>
        <stp>44686.3958333333</stp>
        <stp>AdjClose</stp>
        <tr r="D501" s="1"/>
      </tp>
      <tp>
        <v>269.84629999999999</v>
        <stp/>
        <stp>YahooFinanceHistoricalPrices</stp>
        <stp>MSFT</stp>
        <stp>44687.3958333333</stp>
        <stp>AdjClose</stp>
        <tr r="D500" s="1"/>
      </tp>
      <tp>
        <v>276.77099609375</v>
        <stp/>
        <stp>YahooFinanceHistoricalPrices</stp>
        <stp>MSFT</stp>
        <stp>44684.3958333333</stp>
        <stp>AdjClose</stp>
        <tr r="D503" s="1"/>
      </tp>
      <tp>
        <v>284.8251953125</v>
        <stp/>
        <stp>YahooFinanceHistoricalPrices</stp>
        <stp>MSFT</stp>
        <stp>44685.3958333333</stp>
        <stp>AdjClose</stp>
        <tr r="D502" s="1"/>
      </tp>
      <tp>
        <v>279.41309999999999</v>
        <stp/>
        <stp>YahooFinanceHistoricalPrices</stp>
        <stp>MSFT</stp>
        <stp>44683.3958333333</stp>
        <stp>AdjClose</stp>
        <tr r="D504" s="1"/>
      </tp>
      <tp>
        <v>272.58670000000001</v>
        <stp/>
        <stp>YahooFinanceHistoricalPrices</stp>
        <stp>MSFT</stp>
        <stp>44680.3958333333</stp>
        <stp>AdjClose</stp>
        <tr r="D505" s="1"/>
      </tp>
      <tp>
        <v>44698.395833333336</v>
        <stp/>
        <stp>YahooFinanceHistoricalPrices</stp>
        <stp>AAPL</stp>
        <stp>44699.3958333333</stp>
        <stp>PrevDate</stp>
        <tr r="B493" s="1"/>
      </tp>
      <tp>
        <v>44697.395833333336</v>
        <stp/>
        <stp>YahooFinanceHistoricalPrices</stp>
        <stp>AAPL</stp>
        <stp>44698.3958333333</stp>
        <stp>PrevDate</stp>
        <tr r="B494" s="1"/>
      </tp>
      <tp>
        <v>44690.395833333336</v>
        <stp/>
        <stp>YahooFinanceHistoricalPrices</stp>
        <stp>AAPL</stp>
        <stp>44691.3958333333</stp>
        <stp>PrevDate</stp>
        <tr r="B499" s="1"/>
      </tp>
      <tp>
        <v>44687.395833333336</v>
        <stp/>
        <stp>YahooFinanceHistoricalPrices</stp>
        <stp>AAPL</stp>
        <stp>44690.3958333333</stp>
        <stp>PrevDate</stp>
        <tr r="B500" s="1"/>
      </tp>
      <tp>
        <v>44692.395833333336</v>
        <stp/>
        <stp>YahooFinanceHistoricalPrices</stp>
        <stp>AAPL</stp>
        <stp>44693.3958333333</stp>
        <stp>PrevDate</stp>
        <tr r="B497" s="1"/>
      </tp>
      <tp>
        <v>44691.395833333336</v>
        <stp/>
        <stp>YahooFinanceHistoricalPrices</stp>
        <stp>AAPL</stp>
        <stp>44692.3958333333</stp>
        <stp>PrevDate</stp>
        <tr r="B498" s="1"/>
      </tp>
      <tp>
        <v>44693.395833333336</v>
        <stp/>
        <stp>YahooFinanceHistoricalPrices</stp>
        <stp>AAPL</stp>
        <stp>44694.3958333333</stp>
        <stp>PrevDate</stp>
        <tr r="B496" s="1"/>
      </tp>
      <tp>
        <v>44694.395833333336</v>
        <stp/>
        <stp>YahooFinanceHistoricalPrices</stp>
        <stp>AAPL</stp>
        <stp>44697.3958333333</stp>
        <stp>PrevDate</stp>
        <tr r="B495" s="1"/>
      </tp>
      <tp>
        <v>44679.395833333336</v>
        <stp/>
        <stp>YahooFinanceHistoricalPrices</stp>
        <stp>AAPL</stp>
        <stp>44680.3958333333</stp>
        <stp>PrevDate</stp>
        <tr r="B506" s="1"/>
      </tp>
      <tp>
        <v>44680.395833333336</v>
        <stp/>
        <stp>YahooFinanceHistoricalPrices</stp>
        <stp>AAPL</stp>
        <stp>44683.3958333333</stp>
        <stp>PrevDate</stp>
        <tr r="B505" s="1"/>
      </tp>
      <tp>
        <v>44684.395833333336</v>
        <stp/>
        <stp>YahooFinanceHistoricalPrices</stp>
        <stp>AAPL</stp>
        <stp>44685.3958333333</stp>
        <stp>PrevDate</stp>
        <tr r="B503" s="1"/>
      </tp>
      <tp>
        <v>44683.395833333336</v>
        <stp/>
        <stp>YahooFinanceHistoricalPrices</stp>
        <stp>AAPL</stp>
        <stp>44684.3958333333</stp>
        <stp>PrevDate</stp>
        <tr r="B504" s="1"/>
      </tp>
      <tp>
        <v>44686.395833333336</v>
        <stp/>
        <stp>YahooFinanceHistoricalPrices</stp>
        <stp>AAPL</stp>
        <stp>44687.3958333333</stp>
        <stp>PrevDate</stp>
        <tr r="B501" s="1"/>
      </tp>
      <tp>
        <v>44685.395833333336</v>
        <stp/>
        <stp>YahooFinanceHistoricalPrices</stp>
        <stp>AAPL</stp>
        <stp>44686.3958333333</stp>
        <stp>PrevDate</stp>
        <tr r="B502" s="1"/>
      </tp>
      <tp>
        <v>44749.395833333336</v>
        <stp/>
        <stp>YahooFinanceHistoricalPrices</stp>
        <stp>AAPL</stp>
        <stp>44750.3958333333</stp>
        <stp>PrevDate</stp>
        <tr r="B459" s="1"/>
      </tp>
      <tp>
        <v>44750.395833333336</v>
        <stp/>
        <stp>YahooFinanceHistoricalPrices</stp>
        <stp>AAPL</stp>
        <stp>44753.3958333333</stp>
        <stp>PrevDate</stp>
        <tr r="B458" s="1"/>
      </tp>
      <tp>
        <v>44754.395833333336</v>
        <stp/>
        <stp>YahooFinanceHistoricalPrices</stp>
        <stp>AAPL</stp>
        <stp>44755.3958333333</stp>
        <stp>PrevDate</stp>
        <tr r="B456" s="1"/>
      </tp>
      <tp>
        <v>44753.395833333336</v>
        <stp/>
        <stp>YahooFinanceHistoricalPrices</stp>
        <stp>AAPL</stp>
        <stp>44754.3958333333</stp>
        <stp>PrevDate</stp>
        <tr r="B457" s="1"/>
      </tp>
      <tp>
        <v>44756.395833333336</v>
        <stp/>
        <stp>YahooFinanceHistoricalPrices</stp>
        <stp>AAPL</stp>
        <stp>44757.3958333333</stp>
        <stp>PrevDate</stp>
        <tr r="B454" s="1"/>
      </tp>
      <tp>
        <v>44755.395833333336</v>
        <stp/>
        <stp>YahooFinanceHistoricalPrices</stp>
        <stp>AAPL</stp>
        <stp>44756.3958333333</stp>
        <stp>PrevDate</stp>
        <tr r="B455" s="1"/>
      </tp>
      <tp>
        <v>264.58740234375</v>
        <stp/>
        <stp>YahooFinanceHistoricalPrices</stp>
        <stp>MSFT</stp>
        <stp>44718.3958333333</stp>
        <stp>AdjClose</stp>
        <tr r="D480" s="1"/>
      </tp>
      <tp>
        <v>268.279296875</v>
        <stp/>
        <stp>YahooFinanceHistoricalPrices</stp>
        <stp>MSFT</stp>
        <stp>44719.3958333333</stp>
        <stp>AdjClose</stp>
        <tr r="D479" s="1"/>
      </tp>
      <tp>
        <v>270.32709999999997</v>
        <stp/>
        <stp>YahooFinanceHistoricalPrices</stp>
        <stp>MSFT</stp>
        <stp>44714.3958333333</stp>
        <stp>AdjClose</stp>
        <tr r="D482" s="1"/>
      </tp>
      <tp>
        <v>265.83769999999998</v>
        <stp/>
        <stp>YahooFinanceHistoricalPrices</stp>
        <stp>MSFT</stp>
        <stp>44715.3958333333</stp>
        <stp>AdjClose</stp>
        <tr r="D481" s="1"/>
      </tp>
      <tp>
        <v>267.65910000000002</v>
        <stp/>
        <stp>YahooFinanceHistoricalPrices</stp>
        <stp>MSFT</stp>
        <stp>44712.3958333333</stp>
        <stp>AdjClose</stp>
        <tr r="D484" s="1"/>
      </tp>
      <tp>
        <v>268.20060000000001</v>
        <stp/>
        <stp>YahooFinanceHistoricalPrices</stp>
        <stp>MSFT</stp>
        <stp>44713.3958333333</stp>
        <stp>AdjClose</stp>
        <tr r="D483" s="1"/>
      </tp>
      <tp>
        <v>44748.395833333336</v>
        <stp/>
        <stp>YahooFinanceHistoricalPrices</stp>
        <stp>AAPL</stp>
        <stp>44749.3958333333</stp>
        <stp>PrevDate</stp>
        <tr r="B460" s="1"/>
      </tp>
      <tp>
        <v>44747.395833333336</v>
        <stp/>
        <stp>YahooFinanceHistoricalPrices</stp>
        <stp>AAPL</stp>
        <stp>44748.3958333333</stp>
        <stp>PrevDate</stp>
        <tr r="B461" s="1"/>
      </tp>
      <tp>
        <v>44740.395833333336</v>
        <stp/>
        <stp>YahooFinanceHistoricalPrices</stp>
        <stp>AAPL</stp>
        <stp>44741.3958333333</stp>
        <stp>PrevDate</stp>
        <tr r="B465" s="1"/>
      </tp>
      <tp>
        <v>44739.395833333336</v>
        <stp/>
        <stp>YahooFinanceHistoricalPrices</stp>
        <stp>AAPL</stp>
        <stp>44740.3958333333</stp>
        <stp>PrevDate</stp>
        <tr r="B466" s="1"/>
      </tp>
      <tp>
        <v>44742.395833333336</v>
        <stp/>
        <stp>YahooFinanceHistoricalPrices</stp>
        <stp>AAPL</stp>
        <stp>44743.3958333333</stp>
        <stp>PrevDate</stp>
        <tr r="B463" s="1"/>
      </tp>
      <tp>
        <v>44741.395833333336</v>
        <stp/>
        <stp>YahooFinanceHistoricalPrices</stp>
        <stp>AAPL</stp>
        <stp>44742.3958333333</stp>
        <stp>PrevDate</stp>
        <tr r="B464" s="1"/>
      </tp>
      <tp>
        <v>44743.395833333336</v>
        <stp/>
        <stp>YahooFinanceHistoricalPrices</stp>
        <stp>AAPL</stp>
        <stp>44747.3958333333</stp>
        <stp>PrevDate</stp>
        <tr r="B462" s="1"/>
      </tp>
      <tp>
        <v>269.00790000000001</v>
        <stp/>
        <stp>YahooFinanceHistoricalPrices</stp>
        <stp>MSFT</stp>
        <stp>44708.3958333333</stp>
        <stp>AdjClose</stp>
        <tr r="D485" s="1"/>
      </tp>
      <tp>
        <v>258.45389999999998</v>
        <stp/>
        <stp>YahooFinanceHistoricalPrices</stp>
        <stp>MSFT</stp>
        <stp>44706.3958333333</stp>
        <stp>AdjClose</stp>
        <tr r="D487" s="1"/>
      </tp>
      <tp>
        <v>261.78149999999999</v>
        <stp/>
        <stp>YahooFinanceHistoricalPrices</stp>
        <stp>MSFT</stp>
        <stp>44707.3958333333</stp>
        <stp>AdjClose</stp>
        <tr r="D486" s="1"/>
      </tp>
      <tp>
        <v>256.61290000000002</v>
        <stp/>
        <stp>YahooFinanceHistoricalPrices</stp>
        <stp>MSFT</stp>
        <stp>44704.3958333333</stp>
        <stp>AdjClose</stp>
        <tr r="D489" s="1"/>
      </tp>
      <tp>
        <v>255.59880000000001</v>
        <stp/>
        <stp>YahooFinanceHistoricalPrices</stp>
        <stp>MSFT</stp>
        <stp>44705.3958333333</stp>
        <stp>AdjClose</stp>
        <tr r="D488" s="1"/>
      </tp>
      <tp>
        <v>249.2192</v>
        <stp/>
        <stp>YahooFinanceHistoricalPrices</stp>
        <stp>MSFT</stp>
        <stp>44700.3958333333</stp>
        <stp>AdjClose</stp>
        <tr r="D491" s="1"/>
      </tp>
      <tp>
        <v>248.6482</v>
        <stp/>
        <stp>YahooFinanceHistoricalPrices</stp>
        <stp>MSFT</stp>
        <stp>44701.3958333333</stp>
        <stp>AdjClose</stp>
        <tr r="D490" s="1"/>
      </tp>
      <tp>
        <v>44777.395833333336</v>
        <stp/>
        <stp>YahooFinanceHistoricalPrices</stp>
        <stp>AAPL</stp>
        <stp>44778.3958333333</stp>
        <stp>PrevDate</stp>
        <tr r="B439" s="1"/>
      </tp>
      <tp>
        <v>44770.395833333336</v>
        <stp/>
        <stp>YahooFinanceHistoricalPrices</stp>
        <stp>AAPL</stp>
        <stp>44771.3958333333</stp>
        <stp>PrevDate</stp>
        <tr r="B444" s="1"/>
      </tp>
      <tp>
        <v>44769.395833333336</v>
        <stp/>
        <stp>YahooFinanceHistoricalPrices</stp>
        <stp>AAPL</stp>
        <stp>44770.3958333333</stp>
        <stp>PrevDate</stp>
        <tr r="B445" s="1"/>
      </tp>
      <tp>
        <v>44774.395833333336</v>
        <stp/>
        <stp>YahooFinanceHistoricalPrices</stp>
        <stp>AAPL</stp>
        <stp>44775.3958333333</stp>
        <stp>PrevDate</stp>
        <tr r="B442" s="1"/>
      </tp>
      <tp>
        <v>44771.395833333336</v>
        <stp/>
        <stp>YahooFinanceHistoricalPrices</stp>
        <stp>AAPL</stp>
        <stp>44774.3958333333</stp>
        <stp>PrevDate</stp>
        <tr r="B443" s="1"/>
      </tp>
      <tp>
        <v>44776.395833333336</v>
        <stp/>
        <stp>YahooFinanceHistoricalPrices</stp>
        <stp>AAPL</stp>
        <stp>44777.3958333333</stp>
        <stp>PrevDate</stp>
        <tr r="B440" s="1"/>
      </tp>
      <tp>
        <v>44775.395833333336</v>
        <stp/>
        <stp>YahooFinanceHistoricalPrices</stp>
        <stp>AAPL</stp>
        <stp>44776.3958333333</stp>
        <stp>PrevDate</stp>
        <tr r="B441" s="1"/>
      </tp>
      <tp>
        <v>260.78719999999998</v>
        <stp/>
        <stp>YahooFinanceHistoricalPrices</stp>
        <stp>MSFT</stp>
        <stp>44739.3958333333</stp>
        <stp>AdjClose</stp>
        <tr r="D466" s="1"/>
      </tp>
      <tp>
        <v>263.55369999999999</v>
        <stp/>
        <stp>YahooFinanceHistoricalPrices</stp>
        <stp>MSFT</stp>
        <stp>44736.3958333333</stp>
        <stp>AdjClose</stp>
        <tr r="D467" s="1"/>
      </tp>
      <tp>
        <v>249.20939999999999</v>
        <stp/>
        <stp>YahooFinanceHistoricalPrices</stp>
        <stp>MSFT</stp>
        <stp>44734.3958333333</stp>
        <stp>AdjClose</stp>
        <tr r="D469" s="1"/>
      </tp>
      <tp>
        <v>254.85059999999999</v>
        <stp/>
        <stp>YahooFinanceHistoricalPrices</stp>
        <stp>MSFT</stp>
        <stp>44735.3958333333</stp>
        <stp>AdjClose</stp>
        <tr r="D468" s="1"/>
      </tp>
      <tp>
        <v>249.8099</v>
        <stp/>
        <stp>YahooFinanceHistoricalPrices</stp>
        <stp>MSFT</stp>
        <stp>44733.3958333333</stp>
        <stp>AdjClose</stp>
        <tr r="D470" s="1"/>
      </tp>
      <tp>
        <v>44768.395833333336</v>
        <stp/>
        <stp>YahooFinanceHistoricalPrices</stp>
        <stp>AAPL</stp>
        <stp>44769.3958333333</stp>
        <stp>PrevDate</stp>
        <tr r="B446" s="1"/>
      </tp>
      <tp>
        <v>44767.395833333336</v>
        <stp/>
        <stp>YahooFinanceHistoricalPrices</stp>
        <stp>AAPL</stp>
        <stp>44768.3958333333</stp>
        <stp>PrevDate</stp>
        <tr r="B447" s="1"/>
      </tp>
      <tp>
        <v>44760.395833333336</v>
        <stp/>
        <stp>YahooFinanceHistoricalPrices</stp>
        <stp>AAPL</stp>
        <stp>44761.3958333333</stp>
        <stp>PrevDate</stp>
        <tr r="B452" s="1"/>
      </tp>
      <tp>
        <v>44757.395833333336</v>
        <stp/>
        <stp>YahooFinanceHistoricalPrices</stp>
        <stp>AAPL</stp>
        <stp>44760.3958333333</stp>
        <stp>PrevDate</stp>
        <tr r="B453" s="1"/>
      </tp>
      <tp>
        <v>44762.395833333336</v>
        <stp/>
        <stp>YahooFinanceHistoricalPrices</stp>
        <stp>AAPL</stp>
        <stp>44763.3958333333</stp>
        <stp>PrevDate</stp>
        <tr r="B450" s="1"/>
      </tp>
      <tp>
        <v>44761.395833333336</v>
        <stp/>
        <stp>YahooFinanceHistoricalPrices</stp>
        <stp>AAPL</stp>
        <stp>44762.3958333333</stp>
        <stp>PrevDate</stp>
        <tr r="B451" s="1"/>
      </tp>
      <tp>
        <v>44763.395833333336</v>
        <stp/>
        <stp>YahooFinanceHistoricalPrices</stp>
        <stp>AAPL</stp>
        <stp>44764.3958333333</stp>
        <stp>PrevDate</stp>
        <tr r="B449" s="1"/>
      </tp>
      <tp>
        <v>44764.395833333336</v>
        <stp/>
        <stp>YahooFinanceHistoricalPrices</stp>
        <stp>AAPL</stp>
        <stp>44767.3958333333</stp>
        <stp>PrevDate</stp>
        <tr r="B448" s="1"/>
      </tp>
      <tp>
        <v>241.17570000000001</v>
        <stp/>
        <stp>YahooFinanceHistoricalPrices</stp>
        <stp>MSFT</stp>
        <stp>44728.3958333333</stp>
        <stp>AdjClose</stp>
        <tr r="D472" s="1"/>
      </tp>
      <tp>
        <v>243.8142</v>
        <stp/>
        <stp>YahooFinanceHistoricalPrices</stp>
        <stp>MSFT</stp>
        <stp>44729.3958333333</stp>
        <stp>AdjClose</stp>
        <tr r="D471" s="1"/>
      </tp>
      <tp>
        <v>240.70320000000001</v>
        <stp/>
        <stp>YahooFinanceHistoricalPrices</stp>
        <stp>MSFT</stp>
        <stp>44726.3958333333</stp>
        <stp>AdjClose</stp>
        <tr r="D474" s="1"/>
      </tp>
      <tp>
        <v>247.86060000000001</v>
        <stp/>
        <stp>YahooFinanceHistoricalPrices</stp>
        <stp>MSFT</stp>
        <stp>44727.3958333333</stp>
        <stp>AdjClose</stp>
        <tr r="D473" s="1"/>
      </tp>
      <tp>
        <v>238.5077</v>
        <stp/>
        <stp>YahooFinanceHistoricalPrices</stp>
        <stp>MSFT</stp>
        <stp>44725.3958333333</stp>
        <stp>AdjClose</stp>
        <tr r="D475" s="1"/>
      </tp>
      <tp>
        <v>249.07149999999999</v>
        <stp/>
        <stp>YahooFinanceHistoricalPrices</stp>
        <stp>MSFT</stp>
        <stp>44722.3958333333</stp>
        <stp>AdjClose</stp>
        <tr r="D476" s="1"/>
      </tp>
      <tp>
        <v>266.2217</v>
        <stp/>
        <stp>YahooFinanceHistoricalPrices</stp>
        <stp>MSFT</stp>
        <stp>44720.3958333333</stp>
        <stp>AdjClose</stp>
        <tr r="D478" s="1"/>
      </tp>
      <tp>
        <v>260.68869999999998</v>
        <stp/>
        <stp>YahooFinanceHistoricalPrices</stp>
        <stp>MSFT</stp>
        <stp>44721.3958333333</stp>
        <stp>AdjClose</stp>
        <tr r="D477" s="1"/>
      </tp>
      <tp>
        <v>44718.395833333336</v>
        <stp/>
        <stp>YahooFinanceHistoricalPrices</stp>
        <stp>AAPL</stp>
        <stp>44719.3958333333</stp>
        <stp>PrevDate</stp>
        <tr r="B480" s="1"/>
      </tp>
      <tp>
        <v>44715.395833333336</v>
        <stp/>
        <stp>YahooFinanceHistoricalPrices</stp>
        <stp>AAPL</stp>
        <stp>44718.3958333333</stp>
        <stp>PrevDate</stp>
        <tr r="B481" s="1"/>
      </tp>
      <tp>
        <v>44712.395833333336</v>
        <stp/>
        <stp>YahooFinanceHistoricalPrices</stp>
        <stp>AAPL</stp>
        <stp>44713.3958333333</stp>
        <stp>PrevDate</stp>
        <tr r="B484" s="1"/>
      </tp>
      <tp>
        <v>44708.395833333336</v>
        <stp/>
        <stp>YahooFinanceHistoricalPrices</stp>
        <stp>AAPL</stp>
        <stp>44712.3958333333</stp>
        <stp>PrevDate</stp>
        <tr r="B485" s="1"/>
      </tp>
      <tp>
        <v>44714.395833333336</v>
        <stp/>
        <stp>YahooFinanceHistoricalPrices</stp>
        <stp>AAPL</stp>
        <stp>44715.3958333333</stp>
        <stp>PrevDate</stp>
        <tr r="B482" s="1"/>
      </tp>
      <tp>
        <v>44713.395833333336</v>
        <stp/>
        <stp>YahooFinanceHistoricalPrices</stp>
        <stp>AAPL</stp>
        <stp>44714.3958333333</stp>
        <stp>PrevDate</stp>
        <tr r="B483" s="1"/>
      </tp>
      <tp>
        <v>250.1446</v>
        <stp/>
        <stp>YahooFinanceHistoricalPrices</stp>
        <stp>MSFT</stp>
        <stp>44756.3958333333</stp>
        <stp>AdjClose</stp>
        <tr r="D454" s="1"/>
      </tp>
      <tp>
        <v>252.74379999999999</v>
        <stp/>
        <stp>YahooFinanceHistoricalPrices</stp>
        <stp>MSFT</stp>
        <stp>44757.3958333333</stp>
        <stp>AdjClose</stp>
        <tr r="D453" s="1"/>
      </tp>
      <tp>
        <v>249.74100000000001</v>
        <stp/>
        <stp>YahooFinanceHistoricalPrices</stp>
        <stp>MSFT</stp>
        <stp>44754.3958333333</stp>
        <stp>AdjClose</stp>
        <tr r="D456" s="1"/>
      </tp>
      <tp>
        <v>248.8057</v>
        <stp/>
        <stp>YahooFinanceHistoricalPrices</stp>
        <stp>MSFT</stp>
        <stp>44755.3958333333</stp>
        <stp>AdjClose</stp>
        <tr r="D455" s="1"/>
      </tp>
      <tp>
        <v>260.4130859375</v>
        <stp/>
        <stp>YahooFinanceHistoricalPrices</stp>
        <stp>MSFT</stp>
        <stp>44753.3958333333</stp>
        <stp>AdjClose</stp>
        <tr r="D457" s="1"/>
      </tp>
      <tp>
        <v>263.51429999999999</v>
        <stp/>
        <stp>YahooFinanceHistoricalPrices</stp>
        <stp>MSFT</stp>
        <stp>44750.3958333333</stp>
        <stp>AdjClose</stp>
        <tr r="D458" s="1"/>
      </tp>
      <tp>
        <v>44707.395833333336</v>
        <stp/>
        <stp>YahooFinanceHistoricalPrices</stp>
        <stp>AAPL</stp>
        <stp>44708.3958333333</stp>
        <stp>PrevDate</stp>
        <tr r="B486" s="1"/>
      </tp>
      <tp>
        <v>44700.395833333336</v>
        <stp/>
        <stp>YahooFinanceHistoricalPrices</stp>
        <stp>AAPL</stp>
        <stp>44701.3958333333</stp>
        <stp>PrevDate</stp>
        <tr r="B491" s="1"/>
      </tp>
      <tp>
        <v>44699.395833333336</v>
        <stp/>
        <stp>YahooFinanceHistoricalPrices</stp>
        <stp>AAPL</stp>
        <stp>44700.3958333333</stp>
        <stp>PrevDate</stp>
        <tr r="B492" s="1"/>
      </tp>
      <tp>
        <v>44704.395833333336</v>
        <stp/>
        <stp>YahooFinanceHistoricalPrices</stp>
        <stp>AAPL</stp>
        <stp>44705.3958333333</stp>
        <stp>PrevDate</stp>
        <tr r="B489" s="1"/>
      </tp>
      <tp>
        <v>44701.395833333336</v>
        <stp/>
        <stp>YahooFinanceHistoricalPrices</stp>
        <stp>AAPL</stp>
        <stp>44704.3958333333</stp>
        <stp>PrevDate</stp>
        <tr r="B490" s="1"/>
      </tp>
      <tp>
        <v>44706.395833333336</v>
        <stp/>
        <stp>YahooFinanceHistoricalPrices</stp>
        <stp>AAPL</stp>
        <stp>44707.3958333333</stp>
        <stp>PrevDate</stp>
        <tr r="B487" s="1"/>
      </tp>
      <tp>
        <v>44705.395833333336</v>
        <stp/>
        <stp>YahooFinanceHistoricalPrices</stp>
        <stp>AAPL</stp>
        <stp>44706.3958333333</stp>
        <stp>PrevDate</stp>
        <tr r="B488" s="1"/>
      </tp>
      <tp>
        <v>262.08670000000001</v>
        <stp/>
        <stp>YahooFinanceHistoricalPrices</stp>
        <stp>MSFT</stp>
        <stp>44748.3958333333</stp>
        <stp>AdjClose</stp>
        <tr r="D460" s="1"/>
      </tp>
      <tp>
        <v>264.24279999999999</v>
        <stp/>
        <stp>YahooFinanceHistoricalPrices</stp>
        <stp>MSFT</stp>
        <stp>44749.3958333333</stp>
        <stp>AdjClose</stp>
        <tr r="D459" s="1"/>
      </tp>
      <tp>
        <v>258.77879999999999</v>
        <stp/>
        <stp>YahooFinanceHistoricalPrices</stp>
        <stp>MSFT</stp>
        <stp>44747.3958333333</stp>
        <stp>AdjClose</stp>
        <tr r="D461" s="1"/>
      </tp>
      <tp>
        <v>252.852</v>
        <stp/>
        <stp>YahooFinanceHistoricalPrices</stp>
        <stp>MSFT</stp>
        <stp>44742.3958333333</stp>
        <stp>AdjClose</stp>
        <tr r="D463" s="1"/>
      </tp>
      <tp>
        <v>255.55940000000001</v>
        <stp/>
        <stp>YahooFinanceHistoricalPrices</stp>
        <stp>MSFT</stp>
        <stp>44743.3958333333</stp>
        <stp>AdjClose</stp>
        <tr r="D462" s="1"/>
      </tp>
      <tp>
        <v>252.50749999999999</v>
        <stp/>
        <stp>YahooFinanceHistoricalPrices</stp>
        <stp>MSFT</stp>
        <stp>44740.3958333333</stp>
        <stp>AdjClose</stp>
        <tr r="D465" s="1"/>
      </tp>
      <tp>
        <v>256.22890000000001</v>
        <stp/>
        <stp>YahooFinanceHistoricalPrices</stp>
        <stp>MSFT</stp>
        <stp>44741.3958333333</stp>
        <stp>AdjClose</stp>
        <tr r="D464" s="1"/>
      </tp>
      <tp>
        <v>44736.395833333336</v>
        <stp/>
        <stp>YahooFinanceHistoricalPrices</stp>
        <stp>AAPL</stp>
        <stp>44739.3958333333</stp>
        <stp>PrevDate</stp>
        <tr r="B467" s="1"/>
      </tp>
      <tp>
        <v>44729.395833333336</v>
        <stp/>
        <stp>YahooFinanceHistoricalPrices</stp>
        <stp>AAPL</stp>
        <stp>44733.3958333333</stp>
        <stp>PrevDate</stp>
        <tr r="B471" s="1"/>
      </tp>
      <tp>
        <v>44734.395833333336</v>
        <stp/>
        <stp>YahooFinanceHistoricalPrices</stp>
        <stp>AAPL</stp>
        <stp>44735.3958333333</stp>
        <stp>PrevDate</stp>
        <tr r="B469" s="1"/>
      </tp>
      <tp>
        <v>44733.395833333336</v>
        <stp/>
        <stp>YahooFinanceHistoricalPrices</stp>
        <stp>AAPL</stp>
        <stp>44734.3958333333</stp>
        <stp>PrevDate</stp>
        <tr r="B470" s="1"/>
      </tp>
      <tp>
        <v>44735.395833333336</v>
        <stp/>
        <stp>YahooFinanceHistoricalPrices</stp>
        <stp>AAPL</stp>
        <stp>44736.3958333333</stp>
        <stp>PrevDate</stp>
        <tr r="B468" s="1"/>
      </tp>
      <tp>
        <v>278.52809999999999</v>
        <stp/>
        <stp>YahooFinanceHistoricalPrices</stp>
        <stp>MSFT</stp>
        <stp>44778.3958333333</stp>
        <stp>AdjClose</stp>
        <tr r="D438" s="1"/>
      </tp>
      <tp>
        <v>278.0949</v>
        <stp/>
        <stp>YahooFinanceHistoricalPrices</stp>
        <stp>MSFT</stp>
        <stp>44776.3958333333</stp>
        <stp>AdjClose</stp>
        <tr r="D440" s="1"/>
      </tp>
      <tp>
        <v>279.25670000000002</v>
        <stp/>
        <stp>YahooFinanceHistoricalPrices</stp>
        <stp>MSFT</stp>
        <stp>44777.3958333333</stp>
        <stp>AdjClose</stp>
        <tr r="D439" s="1"/>
      </tp>
      <tp>
        <v>273.70400000000001</v>
        <stp/>
        <stp>YahooFinanceHistoricalPrices</stp>
        <stp>MSFT</stp>
        <stp>44774.3958333333</stp>
        <stp>AdjClose</stp>
        <tr r="D442" s="1"/>
      </tp>
      <tp>
        <v>270.5634</v>
        <stp/>
        <stp>YahooFinanceHistoricalPrices</stp>
        <stp>MSFT</stp>
        <stp>44775.3958333333</stp>
        <stp>AdjClose</stp>
        <tr r="D441" s="1"/>
      </tp>
      <tp>
        <v>272.12869999999998</v>
        <stp/>
        <stp>YahooFinanceHistoricalPrices</stp>
        <stp>MSFT</stp>
        <stp>44770.3958333333</stp>
        <stp>AdjClose</stp>
        <tr r="D444" s="1"/>
      </tp>
      <tp>
        <v>276.39170000000001</v>
        <stp/>
        <stp>YahooFinanceHistoricalPrices</stp>
        <stp>MSFT</stp>
        <stp>44771.3958333333</stp>
        <stp>AdjClose</stp>
        <tr r="D443" s="1"/>
      </tp>
      <tp>
        <v>44728.395833333336</v>
        <stp/>
        <stp>YahooFinanceHistoricalPrices</stp>
        <stp>AAPL</stp>
        <stp>44729.3958333333</stp>
        <stp>PrevDate</stp>
        <tr r="B472" s="1"/>
      </tp>
      <tp>
        <v>44727.395833333336</v>
        <stp/>
        <stp>YahooFinanceHistoricalPrices</stp>
        <stp>AAPL</stp>
        <stp>44728.3958333333</stp>
        <stp>PrevDate</stp>
        <tr r="B473" s="1"/>
      </tp>
      <tp>
        <v>44720.395833333336</v>
        <stp/>
        <stp>YahooFinanceHistoricalPrices</stp>
        <stp>AAPL</stp>
        <stp>44721.3958333333</stp>
        <stp>PrevDate</stp>
        <tr r="B478" s="1"/>
      </tp>
      <tp>
        <v>44719.395833333336</v>
        <stp/>
        <stp>YahooFinanceHistoricalPrices</stp>
        <stp>AAPL</stp>
        <stp>44720.3958333333</stp>
        <stp>PrevDate</stp>
        <tr r="B479" s="1"/>
      </tp>
      <tp>
        <v>44721.395833333336</v>
        <stp/>
        <stp>YahooFinanceHistoricalPrices</stp>
        <stp>AAPL</stp>
        <stp>44722.3958333333</stp>
        <stp>PrevDate</stp>
        <tr r="B477" s="1"/>
      </tp>
      <tp>
        <v>44722.395833333336</v>
        <stp/>
        <stp>YahooFinanceHistoricalPrices</stp>
        <stp>AAPL</stp>
        <stp>44725.3958333333</stp>
        <stp>PrevDate</stp>
        <tr r="B476" s="1"/>
      </tp>
      <tp>
        <v>44726.395833333336</v>
        <stp/>
        <stp>YahooFinanceHistoricalPrices</stp>
        <stp>AAPL</stp>
        <stp>44727.3958333333</stp>
        <stp>PrevDate</stp>
        <tr r="B474" s="1"/>
      </tp>
      <tp>
        <v>44725.395833333336</v>
        <stp/>
        <stp>YahooFinanceHistoricalPrices</stp>
        <stp>AAPL</stp>
        <stp>44726.3958333333</stp>
        <stp>PrevDate</stp>
        <tr r="B475" s="1"/>
      </tp>
      <tp>
        <v>247.9984</v>
        <stp/>
        <stp>YahooFinanceHistoricalPrices</stp>
        <stp>MSFT</stp>
        <stp>44768.3958333333</stp>
        <stp>AdjClose</stp>
        <tr r="D446" s="1"/>
      </tp>
      <tp>
        <v>264.57760000000002</v>
        <stp/>
        <stp>YahooFinanceHistoricalPrices</stp>
        <stp>MSFT</stp>
        <stp>44769.3958333333</stp>
        <stp>AdjClose</stp>
        <tr r="D445" s="1"/>
      </tp>
      <tp>
        <v>254.8211</v>
        <stp/>
        <stp>YahooFinanceHistoricalPrices</stp>
        <stp>MSFT</stp>
        <stp>44767.3958333333</stp>
        <stp>AdjClose</stp>
        <tr r="D447" s="1"/>
      </tp>
      <tp>
        <v>256.32729999999998</v>
        <stp/>
        <stp>YahooFinanceHistoricalPrices</stp>
        <stp>MSFT</stp>
        <stp>44764.3958333333</stp>
        <stp>AdjClose</stp>
        <tr r="D448" s="1"/>
      </tp>
      <tp>
        <v>258.20780000000002</v>
        <stp/>
        <stp>YahooFinanceHistoricalPrices</stp>
        <stp>MSFT</stp>
        <stp>44762.3958333333</stp>
        <stp>AdjClose</stp>
        <tr r="D450" s="1"/>
      </tp>
      <tp>
        <v>260.73790000000002</v>
        <stp/>
        <stp>YahooFinanceHistoricalPrices</stp>
        <stp>MSFT</stp>
        <stp>44763.3958333333</stp>
        <stp>AdjClose</stp>
        <tr r="D449" s="1"/>
      </tp>
      <tp>
        <v>250.31201171875</v>
        <stp/>
        <stp>YahooFinanceHistoricalPrices</stp>
        <stp>MSFT</stp>
        <stp>44760.3958333333</stp>
        <stp>AdjClose</stp>
        <tr r="D452" s="1"/>
      </tp>
      <tp>
        <v>255.51025390625</v>
        <stp/>
        <stp>YahooFinanceHistoricalPrices</stp>
        <stp>MSFT</stp>
        <stp>44761.3958333333</stp>
        <stp>AdjClose</stp>
        <tr r="D451" s="1"/>
      </tp>
      <tp>
        <v>275.11369999999999</v>
        <stp/>
        <stp>YahooFinanceHistoricalPrices</stp>
        <stp>MSFT</stp>
        <stp>44798.3958333333</stp>
        <stp>AdjClose</stp>
        <tr r="D424" s="1"/>
      </tp>
      <tp>
        <v>264.49790000000002</v>
        <stp/>
        <stp>YahooFinanceHistoricalPrices</stp>
        <stp>MSFT</stp>
        <stp>44799.3958333333</stp>
        <stp>AdjClose</stp>
        <tr r="D423" s="1"/>
      </tp>
      <tp>
        <v>272.73599999999999</v>
        <stp/>
        <stp>YahooFinanceHistoricalPrices</stp>
        <stp>MSFT</stp>
        <stp>44796.3958333333</stp>
        <stp>AdjClose</stp>
        <tr r="D426" s="1"/>
      </tp>
      <tp>
        <v>272.09469999999999</v>
        <stp/>
        <stp>YahooFinanceHistoricalPrices</stp>
        <stp>MSFT</stp>
        <stp>44797.3958333333</stp>
        <stp>AdjClose</stp>
        <tr r="D425" s="1"/>
      </tp>
      <tp>
        <v>274.02839999999998</v>
        <stp/>
        <stp>YahooFinanceHistoricalPrices</stp>
        <stp>MSFT</stp>
        <stp>44795.3958333333</stp>
        <stp>AdjClose</stp>
        <tr r="D427" s="1"/>
      </tp>
      <tp>
        <v>282.3159</v>
        <stp/>
        <stp>YahooFinanceHistoricalPrices</stp>
        <stp>MSFT</stp>
        <stp>44792.3958333333</stp>
        <stp>AdjClose</stp>
        <tr r="D428" s="1"/>
      </tp>
      <tp>
        <v>287.41660000000002</v>
        <stp/>
        <stp>YahooFinanceHistoricalPrices</stp>
        <stp>MSFT</stp>
        <stp>44790.3958333333</stp>
        <stp>AdjClose</stp>
        <tr r="D430" s="1"/>
      </tp>
      <tp>
        <v>286.28199999999998</v>
        <stp/>
        <stp>YahooFinanceHistoricalPrices</stp>
        <stp>MSFT</stp>
        <stp>44791.3958333333</stp>
        <stp>AdjClose</stp>
        <tr r="D429" s="1"/>
      </tp>
      <tp>
        <v>288.92450000000002</v>
        <stp/>
        <stp>YahooFinanceHistoricalPrices</stp>
        <stp>MSFT</stp>
        <stp>44788.3958333333</stp>
        <stp>AdjClose</stp>
        <tr r="D432" s="1"/>
      </tp>
      <tp>
        <v>288.17626953125</v>
        <stp/>
        <stp>YahooFinanceHistoricalPrices</stp>
        <stp>MSFT</stp>
        <stp>44789.3958333333</stp>
        <stp>AdjClose</stp>
        <tr r="D431" s="1"/>
      </tp>
      <tp>
        <v>282.57440000000003</v>
        <stp/>
        <stp>YahooFinanceHistoricalPrices</stp>
        <stp>MSFT</stp>
        <stp>44784.3958333333</stp>
        <stp>AdjClose</stp>
        <tr r="D434" s="1"/>
      </tp>
      <tp>
        <v>287.388671875</v>
        <stp/>
        <stp>YahooFinanceHistoricalPrices</stp>
        <stp>MSFT</stp>
        <stp>44785.3958333333</stp>
        <stp>AdjClose</stp>
        <tr r="D433" s="1"/>
      </tp>
      <tp>
        <v>277.92759999999998</v>
        <stp/>
        <stp>YahooFinanceHistoricalPrices</stp>
        <stp>MSFT</stp>
        <stp>44782.3958333333</stp>
        <stp>AdjClose</stp>
        <tr r="D436" s="1"/>
      </tp>
      <tp>
        <v>284.68130000000002</v>
        <stp/>
        <stp>YahooFinanceHistoricalPrices</stp>
        <stp>MSFT</stp>
        <stp>44783.3958333333</stp>
        <stp>AdjClose</stp>
        <tr r="D435" s="1"/>
      </tp>
      <tp>
        <v>275.97820000000002</v>
        <stp/>
        <stp>YahooFinanceHistoricalPrices</stp>
        <stp>MSFT</stp>
        <stp>44781.3958333333</stp>
        <stp>AdjClose</stp>
        <tr r="D437" s="1"/>
      </tp>
      <tp>
        <v>44798.395833333336</v>
        <stp/>
        <stp>YahooFinanceHistoricalPrices</stp>
        <stp>AAPL</stp>
        <stp>44799.3958333333</stp>
        <stp>PrevDate</stp>
        <tr r="B424" s="1"/>
      </tp>
      <tp>
        <v>44797.395833333336</v>
        <stp/>
        <stp>YahooFinanceHistoricalPrices</stp>
        <stp>AAPL</stp>
        <stp>44798.3958333333</stp>
        <stp>PrevDate</stp>
        <tr r="B425" s="1"/>
      </tp>
      <tp>
        <v>44790.395833333336</v>
        <stp/>
        <stp>YahooFinanceHistoricalPrices</stp>
        <stp>AAPL</stp>
        <stp>44791.3958333333</stp>
        <stp>PrevDate</stp>
        <tr r="B430" s="1"/>
      </tp>
      <tp>
        <v>44789.395833333336</v>
        <stp/>
        <stp>YahooFinanceHistoricalPrices</stp>
        <stp>AAPL</stp>
        <stp>44790.3958333333</stp>
        <stp>PrevDate</stp>
        <tr r="B431" s="1"/>
      </tp>
      <tp>
        <v>44791.395833333336</v>
        <stp/>
        <stp>YahooFinanceHistoricalPrices</stp>
        <stp>AAPL</stp>
        <stp>44792.3958333333</stp>
        <stp>PrevDate</stp>
        <tr r="B429" s="1"/>
      </tp>
      <tp>
        <v>44792.395833333336</v>
        <stp/>
        <stp>YahooFinanceHistoricalPrices</stp>
        <stp>AAPL</stp>
        <stp>44795.3958333333</stp>
        <stp>PrevDate</stp>
        <tr r="B428" s="1"/>
      </tp>
      <tp>
        <v>44796.395833333336</v>
        <stp/>
        <stp>YahooFinanceHistoricalPrices</stp>
        <stp>AAPL</stp>
        <stp>44797.3958333333</stp>
        <stp>PrevDate</stp>
        <tr r="B426" s="1"/>
      </tp>
      <tp>
        <v>44795.395833333336</v>
        <stp/>
        <stp>YahooFinanceHistoricalPrices</stp>
        <stp>AAPL</stp>
        <stp>44796.3958333333</stp>
        <stp>PrevDate</stp>
        <tr r="B427" s="1"/>
      </tp>
      <tp>
        <v>44788.395833333336</v>
        <stp/>
        <stp>YahooFinanceHistoricalPrices</stp>
        <stp>AAPL</stp>
        <stp>44789.3958333333</stp>
        <stp>PrevDate</stp>
        <tr r="B432" s="1"/>
      </tp>
      <tp>
        <v>44785.395833333336</v>
        <stp/>
        <stp>YahooFinanceHistoricalPrices</stp>
        <stp>AAPL</stp>
        <stp>44788.3958333333</stp>
        <stp>PrevDate</stp>
        <tr r="B433" s="1"/>
      </tp>
      <tp>
        <v>44778.395833333336</v>
        <stp/>
        <stp>YahooFinanceHistoricalPrices</stp>
        <stp>AAPL</stp>
        <stp>44781.3958333333</stp>
        <stp>PrevDate</stp>
        <tr r="B438" s="1"/>
      </tp>
      <tp>
        <v>44782.395833333336</v>
        <stp/>
        <stp>YahooFinanceHistoricalPrices</stp>
        <stp>AAPL</stp>
        <stp>44783.3958333333</stp>
        <stp>PrevDate</stp>
        <tr r="B436" s="1"/>
      </tp>
      <tp>
        <v>44781.395833333336</v>
        <stp/>
        <stp>YahooFinanceHistoricalPrices</stp>
        <stp>AAPL</stp>
        <stp>44782.3958333333</stp>
        <stp>PrevDate</stp>
        <tr r="B437" s="1"/>
      </tp>
      <tp>
        <v>44784.395833333336</v>
        <stp/>
        <stp>YahooFinanceHistoricalPrices</stp>
        <stp>AAPL</stp>
        <stp>44785.3958333333</stp>
        <stp>PrevDate</stp>
        <tr r="B434" s="1"/>
      </tp>
      <tp>
        <v>44783.395833333336</v>
        <stp/>
        <stp>YahooFinanceHistoricalPrices</stp>
        <stp>AAPL</stp>
        <stp>44784.3958333333</stp>
        <stp>PrevDate</stp>
        <tr r="B435" s="1"/>
      </tp>
      <tp>
        <v>45057.395833333336</v>
        <stp/>
        <stp>YahooFinanceHistoricalPrices</stp>
        <stp>AAPL</stp>
        <stp>45058.3958333333</stp>
        <stp>PrevDate</stp>
        <tr r="B246" s="1"/>
      </tp>
      <tp>
        <v>45050.395833333336</v>
        <stp/>
        <stp>YahooFinanceHistoricalPrices</stp>
        <stp>AAPL</stp>
        <stp>45051.3958333333</stp>
        <stp>PrevDate</stp>
        <tr r="B251" s="1"/>
      </tp>
      <tp>
        <v>45049.395833333336</v>
        <stp/>
        <stp>YahooFinanceHistoricalPrices</stp>
        <stp>AAPL</stp>
        <stp>45050.3958333333</stp>
        <stp>PrevDate</stp>
        <tr r="B252" s="1"/>
      </tp>
      <tp>
        <v>45054.395833333336</v>
        <stp/>
        <stp>YahooFinanceHistoricalPrices</stp>
        <stp>AAPL</stp>
        <stp>45055.3958333333</stp>
        <stp>PrevDate</stp>
        <tr r="B249" s="1"/>
      </tp>
      <tp>
        <v>45051.395833333336</v>
        <stp/>
        <stp>YahooFinanceHistoricalPrices</stp>
        <stp>AAPL</stp>
        <stp>45054.3958333333</stp>
        <stp>PrevDate</stp>
        <tr r="B250" s="1"/>
      </tp>
      <tp>
        <v>45056.395833333336</v>
        <stp/>
        <stp>YahooFinanceHistoricalPrices</stp>
        <stp>AAPL</stp>
        <stp>45057.3958333333</stp>
        <stp>PrevDate</stp>
        <tr r="B247" s="1"/>
      </tp>
      <tp>
        <v>45055.395833333336</v>
        <stp/>
        <stp>YahooFinanceHistoricalPrices</stp>
        <stp>AAPL</stp>
        <stp>45056.3958333333</stp>
        <stp>PrevDate</stp>
        <tr r="B248" s="1"/>
      </tp>
      <tp>
        <v>284.89179999999999</v>
        <stp/>
        <stp>YahooFinanceHistoricalPrices</stp>
        <stp>MSFT</stp>
        <stp>45019.3958333333</stp>
        <stp>AdjClose</stp>
        <tr r="D273" s="1"/>
      </tp>
      <tp>
        <v>285.95310000000001</v>
        <stp/>
        <stp>YahooFinanceHistoricalPrices</stp>
        <stp>MSFT</stp>
        <stp>45016.3958333333</stp>
        <stp>AdjClose</stp>
        <tr r="D274" s="1"/>
      </tp>
      <tp>
        <v>278.22649999999999</v>
        <stp/>
        <stp>YahooFinanceHistoricalPrices</stp>
        <stp>MSFT</stp>
        <stp>45014.3958333333</stp>
        <stp>AdjClose</stp>
        <tr r="D276" s="1"/>
      </tp>
      <tp>
        <v>281.73770000000002</v>
        <stp/>
        <stp>YahooFinanceHistoricalPrices</stp>
        <stp>MSFT</stp>
        <stp>45015.3958333333</stp>
        <stp>AdjClose</stp>
        <tr r="D275" s="1"/>
      </tp>
      <tp>
        <v>274.13010000000003</v>
        <stp/>
        <stp>YahooFinanceHistoricalPrices</stp>
        <stp>MSFT</stp>
        <stp>45012.3958333333</stp>
        <stp>AdjClose</stp>
        <tr r="D278" s="1"/>
      </tp>
      <tp>
        <v>272.98950000000002</v>
        <stp/>
        <stp>YahooFinanceHistoricalPrices</stp>
        <stp>MSFT</stp>
        <stp>45013.3958333333</stp>
        <stp>AdjClose</stp>
        <tr r="D277" s="1"/>
      </tp>
      <tp>
        <v>45048.395833333336</v>
        <stp/>
        <stp>YahooFinanceHistoricalPrices</stp>
        <stp>AAPL</stp>
        <stp>45049.3958333333</stp>
        <stp>PrevDate</stp>
        <tr r="B253" s="1"/>
      </tp>
      <tp>
        <v>45047.395833333336</v>
        <stp/>
        <stp>YahooFinanceHistoricalPrices</stp>
        <stp>AAPL</stp>
        <stp>45048.3958333333</stp>
        <stp>PrevDate</stp>
        <tr r="B254" s="1"/>
      </tp>
      <tp>
        <v>45040.395833333336</v>
        <stp/>
        <stp>YahooFinanceHistoricalPrices</stp>
        <stp>AAPL</stp>
        <stp>45041.3958333333</stp>
        <stp>PrevDate</stp>
        <tr r="B259" s="1"/>
      </tp>
      <tp>
        <v>45037.395833333336</v>
        <stp/>
        <stp>YahooFinanceHistoricalPrices</stp>
        <stp>AAPL</stp>
        <stp>45040.3958333333</stp>
        <stp>PrevDate</stp>
        <tr r="B260" s="1"/>
      </tp>
      <tp>
        <v>45042.395833333336</v>
        <stp/>
        <stp>YahooFinanceHistoricalPrices</stp>
        <stp>AAPL</stp>
        <stp>45043.3958333333</stp>
        <stp>PrevDate</stp>
        <tr r="B257" s="1"/>
      </tp>
      <tp>
        <v>45041.395833333336</v>
        <stp/>
        <stp>YahooFinanceHistoricalPrices</stp>
        <stp>AAPL</stp>
        <stp>45042.3958333333</stp>
        <stp>PrevDate</stp>
        <tr r="B258" s="1"/>
      </tp>
      <tp>
        <v>45043.395833333336</v>
        <stp/>
        <stp>YahooFinanceHistoricalPrices</stp>
        <stp>AAPL</stp>
        <stp>45044.3958333333</stp>
        <stp>PrevDate</stp>
        <tr r="B256" s="1"/>
      </tp>
      <tp>
        <v>45044.395833333336</v>
        <stp/>
        <stp>YahooFinanceHistoricalPrices</stp>
        <stp>AAPL</stp>
        <stp>45047.3958333333</stp>
        <stp>PrevDate</stp>
        <tr r="B255" s="1"/>
      </tp>
      <tp>
        <v>275.3997</v>
        <stp/>
        <stp>YahooFinanceHistoricalPrices</stp>
        <stp>MSFT</stp>
        <stp>45008.3958333333</stp>
        <stp>AdjClose</stp>
        <tr r="D280" s="1"/>
      </tp>
      <tp>
        <v>278.286</v>
        <stp/>
        <stp>YahooFinanceHistoricalPrices</stp>
        <stp>MSFT</stp>
        <stp>45009.3958333333</stp>
        <stp>AdjClose</stp>
        <tr r="D279" s="1"/>
      </tp>
      <tp>
        <v>271.55130000000003</v>
        <stp/>
        <stp>YahooFinanceHistoricalPrices</stp>
        <stp>MSFT</stp>
        <stp>45006.3958333333</stp>
        <stp>AdjClose</stp>
        <tr r="D282" s="1"/>
      </tp>
      <tp>
        <v>270.07350000000002</v>
        <stp/>
        <stp>YahooFinanceHistoricalPrices</stp>
        <stp>MSFT</stp>
        <stp>45007.3958333333</stp>
        <stp>AdjClose</stp>
        <tr r="D281" s="1"/>
      </tp>
      <tp>
        <v>270.01389999999998</v>
        <stp/>
        <stp>YahooFinanceHistoricalPrices</stp>
        <stp>MSFT</stp>
        <stp>45005.3958333333</stp>
        <stp>AdjClose</stp>
        <tr r="D283" s="1"/>
      </tp>
      <tp>
        <v>277.15530000000001</v>
        <stp/>
        <stp>YahooFinanceHistoricalPrices</stp>
        <stp>MSFT</stp>
        <stp>45002.3958333333</stp>
        <stp>AdjClose</stp>
        <tr r="D284" s="1"/>
      </tp>
      <tp>
        <v>263.2792</v>
        <stp/>
        <stp>YahooFinanceHistoricalPrices</stp>
        <stp>MSFT</stp>
        <stp>45000.3958333333</stp>
        <stp>AdjClose</stp>
        <tr r="D286" s="1"/>
      </tp>
      <tp>
        <v>273.95159999999998</v>
        <stp/>
        <stp>YahooFinanceHistoricalPrices</stp>
        <stp>MSFT</stp>
        <stp>45001.3958333333</stp>
        <stp>AdjClose</stp>
        <tr r="D285" s="1"/>
      </tp>
      <tp>
        <v>45078.395833333336</v>
        <stp/>
        <stp>YahooFinanceHistoricalPrices</stp>
        <stp>AAPL</stp>
        <stp>45079.3958333333</stp>
        <stp>PrevDate</stp>
        <tr r="B232" s="1"/>
      </tp>
      <tp>
        <v>45077.395833333336</v>
        <stp/>
        <stp>YahooFinanceHistoricalPrices</stp>
        <stp>AAPL</stp>
        <stp>45078.3958333333</stp>
        <stp>PrevDate</stp>
        <tr r="B233" s="1"/>
      </tp>
      <tp>
        <v>45070.395833333336</v>
        <stp/>
        <stp>YahooFinanceHistoricalPrices</stp>
        <stp>AAPL</stp>
        <stp>45071.3958333333</stp>
        <stp>PrevDate</stp>
        <tr r="B237" s="1"/>
      </tp>
      <tp>
        <v>45069.395833333336</v>
        <stp/>
        <stp>YahooFinanceHistoricalPrices</stp>
        <stp>AAPL</stp>
        <stp>45070.3958333333</stp>
        <stp>PrevDate</stp>
        <tr r="B238" s="1"/>
      </tp>
      <tp>
        <v>45071.395833333336</v>
        <stp/>
        <stp>YahooFinanceHistoricalPrices</stp>
        <stp>AAPL</stp>
        <stp>45072.3958333333</stp>
        <stp>PrevDate</stp>
        <tr r="B236" s="1"/>
      </tp>
      <tp>
        <v>45076.395833333336</v>
        <stp/>
        <stp>YahooFinanceHistoricalPrices</stp>
        <stp>AAPL</stp>
        <stp>45077.3958333333</stp>
        <stp>PrevDate</stp>
        <tr r="B234" s="1"/>
      </tp>
      <tp>
        <v>45072.395833333336</v>
        <stp/>
        <stp>YahooFinanceHistoricalPrices</stp>
        <stp>AAPL</stp>
        <stp>45076.3958333333</stp>
        <stp>PrevDate</stp>
        <tr r="B235" s="1"/>
      </tp>
      <tp>
        <v>283.78089999999997</v>
        <stp/>
        <stp>YahooFinanceHistoricalPrices</stp>
        <stp>MSFT</stp>
        <stp>45036.3958333333</stp>
        <stp>AdjClose</stp>
        <tr r="D261" s="1"/>
      </tp>
      <tp>
        <v>283.43380000000002</v>
        <stp/>
        <stp>YahooFinanceHistoricalPrices</stp>
        <stp>MSFT</stp>
        <stp>45037.3958333333</stp>
        <stp>AdjClose</stp>
        <tr r="D260" s="1"/>
      </tp>
      <tp>
        <v>286.02249999999998</v>
        <stp/>
        <stp>YahooFinanceHistoricalPrices</stp>
        <stp>MSFT</stp>
        <stp>45034.3958333333</stp>
        <stp>AdjClose</stp>
        <tr r="D263" s="1"/>
      </tp>
      <tp>
        <v>286.1019</v>
        <stp/>
        <stp>YahooFinanceHistoricalPrices</stp>
        <stp>MSFT</stp>
        <stp>45035.3958333333</stp>
        <stp>AdjClose</stp>
        <tr r="D262" s="1"/>
      </tp>
      <tp>
        <v>286.44900000000001</v>
        <stp/>
        <stp>YahooFinanceHistoricalPrices</stp>
        <stp>MSFT</stp>
        <stp>45033.3958333333</stp>
        <stp>AdjClose</stp>
        <tr r="D264" s="1"/>
      </tp>
      <tp>
        <v>283.8107</v>
        <stp/>
        <stp>YahooFinanceHistoricalPrices</stp>
        <stp>MSFT</stp>
        <stp>45030.3958333333</stp>
        <stp>AdjClose</stp>
        <tr r="D265" s="1"/>
      </tp>
      <tp>
        <v>45068.395833333336</v>
        <stp/>
        <stp>YahooFinanceHistoricalPrices</stp>
        <stp>AAPL</stp>
        <stp>45069.3958333333</stp>
        <stp>PrevDate</stp>
        <tr r="B239" s="1"/>
      </tp>
      <tp>
        <v>45065.395833333336</v>
        <stp/>
        <stp>YahooFinanceHistoricalPrices</stp>
        <stp>AAPL</stp>
        <stp>45068.3958333333</stp>
        <stp>PrevDate</stp>
        <tr r="B240" s="1"/>
      </tp>
      <tp>
        <v>45058.395833333336</v>
        <stp/>
        <stp>YahooFinanceHistoricalPrices</stp>
        <stp>AAPL</stp>
        <stp>45061.3958333333</stp>
        <stp>PrevDate</stp>
        <tr r="B245" s="1"/>
      </tp>
      <tp>
        <v>45062.395833333336</v>
        <stp/>
        <stp>YahooFinanceHistoricalPrices</stp>
        <stp>AAPL</stp>
        <stp>45063.3958333333</stp>
        <stp>PrevDate</stp>
        <tr r="B243" s="1"/>
      </tp>
      <tp>
        <v>45061.395833333336</v>
        <stp/>
        <stp>YahooFinanceHistoricalPrices</stp>
        <stp>AAPL</stp>
        <stp>45062.3958333333</stp>
        <stp>PrevDate</stp>
        <tr r="B244" s="1"/>
      </tp>
      <tp>
        <v>45064.395833333336</v>
        <stp/>
        <stp>YahooFinanceHistoricalPrices</stp>
        <stp>AAPL</stp>
        <stp>45065.3958333333</stp>
        <stp>PrevDate</stp>
        <tr r="B241" s="1"/>
      </tp>
      <tp>
        <v>45063.395833333336</v>
        <stp/>
        <stp>YahooFinanceHistoricalPrices</stp>
        <stp>AAPL</stp>
        <stp>45064.3958333333</stp>
        <stp>PrevDate</stp>
        <tr r="B242" s="1"/>
      </tp>
      <tp>
        <v>281.1823</v>
        <stp/>
        <stp>YahooFinanceHistoricalPrices</stp>
        <stp>MSFT</stp>
        <stp>45028.3958333333</stp>
        <stp>AdjClose</stp>
        <tr r="D267" s="1"/>
      </tp>
      <tp>
        <v>287.48050000000001</v>
        <stp/>
        <stp>YahooFinanceHistoricalPrices</stp>
        <stp>MSFT</stp>
        <stp>45029.3958333333</stp>
        <stp>AdjClose</stp>
        <tr r="D266" s="1"/>
      </tp>
      <tp>
        <v>287.0342</v>
        <stp/>
        <stp>YahooFinanceHistoricalPrices</stp>
        <stp>MSFT</stp>
        <stp>45026.3958333333</stp>
        <stp>AdjClose</stp>
        <tr r="D269" s="1"/>
      </tp>
      <tp>
        <v>280.52760000000001</v>
        <stp/>
        <stp>YahooFinanceHistoricalPrices</stp>
        <stp>MSFT</stp>
        <stp>45027.3958333333</stp>
        <stp>AdjClose</stp>
        <tr r="D268" s="1"/>
      </tp>
      <tp>
        <v>289.22620000000001</v>
        <stp/>
        <stp>YahooFinanceHistoricalPrices</stp>
        <stp>MSFT</stp>
        <stp>45022.3958333333</stp>
        <stp>AdjClose</stp>
        <tr r="D270" s="1"/>
      </tp>
      <tp>
        <v>284.84219999999999</v>
        <stp/>
        <stp>YahooFinanceHistoricalPrices</stp>
        <stp>MSFT</stp>
        <stp>45020.3958333333</stp>
        <stp>AdjClose</stp>
        <tr r="D272" s="1"/>
      </tp>
      <tp>
        <v>282.02530000000002</v>
        <stp/>
        <stp>YahooFinanceHistoricalPrices</stp>
        <stp>MSFT</stp>
        <stp>45021.3958333333</stp>
        <stp>AdjClose</stp>
        <tr r="D271" s="1"/>
      </tp>
      <tp>
        <v>45016.395833333336</v>
        <stp/>
        <stp>YahooFinanceHistoricalPrices</stp>
        <stp>AAPL</stp>
        <stp>45019.3958333333</stp>
        <stp>PrevDate</stp>
        <tr r="B274" s="1"/>
      </tp>
      <tp>
        <v>45012.395833333336</v>
        <stp/>
        <stp>YahooFinanceHistoricalPrices</stp>
        <stp>AAPL</stp>
        <stp>45013.3958333333</stp>
        <stp>PrevDate</stp>
        <tr r="B278" s="1"/>
      </tp>
      <tp>
        <v>45009.395833333336</v>
        <stp/>
        <stp>YahooFinanceHistoricalPrices</stp>
        <stp>AAPL</stp>
        <stp>45012.3958333333</stp>
        <stp>PrevDate</stp>
        <tr r="B279" s="1"/>
      </tp>
      <tp>
        <v>45014.395833333336</v>
        <stp/>
        <stp>YahooFinanceHistoricalPrices</stp>
        <stp>AAPL</stp>
        <stp>45015.3958333333</stp>
        <stp>PrevDate</stp>
        <tr r="B276" s="1"/>
      </tp>
      <tp>
        <v>45013.395833333336</v>
        <stp/>
        <stp>YahooFinanceHistoricalPrices</stp>
        <stp>AAPL</stp>
        <stp>45014.3958333333</stp>
        <stp>PrevDate</stp>
        <tr r="B277" s="1"/>
      </tp>
      <tp>
        <v>45015.395833333336</v>
        <stp/>
        <stp>YahooFinanceHistoricalPrices</stp>
        <stp>AAPL</stp>
        <stp>45016.3958333333</stp>
        <stp>PrevDate</stp>
        <tr r="B275" s="1"/>
      </tp>
      <tp>
        <v>306.45479999999998</v>
        <stp/>
        <stp>YahooFinanceHistoricalPrices</stp>
        <stp>MSFT</stp>
        <stp>45058.3958333333</stp>
        <stp>AdjClose</stp>
        <tr r="D245" s="1"/>
      </tp>
      <tp>
        <v>309.76760000000002</v>
        <stp/>
        <stp>YahooFinanceHistoricalPrices</stp>
        <stp>MSFT</stp>
        <stp>45056.3958333333</stp>
        <stp>AdjClose</stp>
        <tr r="D247" s="1"/>
      </tp>
      <tp>
        <v>307.58550000000002</v>
        <stp/>
        <stp>YahooFinanceHistoricalPrices</stp>
        <stp>MSFT</stp>
        <stp>45057.3958333333</stp>
        <stp>AdjClose</stp>
        <tr r="D246" s="1"/>
      </tp>
      <tp>
        <v>306.13740000000001</v>
        <stp/>
        <stp>YahooFinanceHistoricalPrices</stp>
        <stp>MSFT</stp>
        <stp>45054.3958333333</stp>
        <stp>AdjClose</stp>
        <tr r="D249" s="1"/>
      </tp>
      <tp>
        <v>304.5009</v>
        <stp/>
        <stp>YahooFinanceHistoricalPrices</stp>
        <stp>MSFT</stp>
        <stp>45055.3958333333</stp>
        <stp>AdjClose</stp>
        <tr r="D248" s="1"/>
      </tp>
      <tp>
        <v>302.923828125</v>
        <stp/>
        <stp>YahooFinanceHistoricalPrices</stp>
        <stp>MSFT</stp>
        <stp>45050.3958333333</stp>
        <stp>AdjClose</stp>
        <tr r="D251" s="1"/>
      </tp>
      <tp>
        <v>308.12110000000001</v>
        <stp/>
        <stp>YahooFinanceHistoricalPrices</stp>
        <stp>MSFT</stp>
        <stp>45051.3958333333</stp>
        <stp>AdjClose</stp>
        <tr r="D250" s="1"/>
      </tp>
      <tp>
        <v>45008.395833333336</v>
        <stp/>
        <stp>YahooFinanceHistoricalPrices</stp>
        <stp>AAPL</stp>
        <stp>45009.3958333333</stp>
        <stp>PrevDate</stp>
        <tr r="B280" s="1"/>
      </tp>
      <tp>
        <v>45007.395833333336</v>
        <stp/>
        <stp>YahooFinanceHistoricalPrices</stp>
        <stp>AAPL</stp>
        <stp>45008.3958333333</stp>
        <stp>PrevDate</stp>
        <tr r="B281" s="1"/>
      </tp>
      <tp>
        <v>45000.395833333336</v>
        <stp/>
        <stp>YahooFinanceHistoricalPrices</stp>
        <stp>AAPL</stp>
        <stp>45001.3958333333</stp>
        <stp>PrevDate</stp>
        <tr r="B286" s="1"/>
      </tp>
      <tp>
        <v>44999.395833333336</v>
        <stp/>
        <stp>YahooFinanceHistoricalPrices</stp>
        <stp>AAPL</stp>
        <stp>45000.3958333333</stp>
        <stp>PrevDate</stp>
        <tr r="B287" s="1"/>
      </tp>
      <tp>
        <v>45001.395833333336</v>
        <stp/>
        <stp>YahooFinanceHistoricalPrices</stp>
        <stp>AAPL</stp>
        <stp>45002.3958333333</stp>
        <stp>PrevDate</stp>
        <tr r="B285" s="1"/>
      </tp>
      <tp>
        <v>45002.395833333336</v>
        <stp/>
        <stp>YahooFinanceHistoricalPrices</stp>
        <stp>AAPL</stp>
        <stp>45005.3958333333</stp>
        <stp>PrevDate</stp>
        <tr r="B284" s="1"/>
      </tp>
      <tp>
        <v>45006.395833333336</v>
        <stp/>
        <stp>YahooFinanceHistoricalPrices</stp>
        <stp>AAPL</stp>
        <stp>45007.3958333333</stp>
        <stp>PrevDate</stp>
        <tr r="B282" s="1"/>
      </tp>
      <tp>
        <v>45005.395833333336</v>
        <stp/>
        <stp>YahooFinanceHistoricalPrices</stp>
        <stp>AAPL</stp>
        <stp>45006.3958333333</stp>
        <stp>PrevDate</stp>
        <tr r="B283" s="1"/>
      </tp>
      <tp>
        <v>302.923828125</v>
        <stp/>
        <stp>YahooFinanceHistoricalPrices</stp>
        <stp>MSFT</stp>
        <stp>45048.3958333333</stp>
        <stp>AdjClose</stp>
        <tr r="D253" s="1"/>
      </tp>
      <tp>
        <v>301.9221</v>
        <stp/>
        <stp>YahooFinanceHistoricalPrices</stp>
        <stp>MSFT</stp>
        <stp>45049.3958333333</stp>
        <stp>AdjClose</stp>
        <tr r="D252" s="1"/>
      </tp>
      <tp>
        <v>303.07260000000002</v>
        <stp/>
        <stp>YahooFinanceHistoricalPrices</stp>
        <stp>MSFT</stp>
        <stp>45047.3958333333</stp>
        <stp>AdjClose</stp>
        <tr r="D254" s="1"/>
      </tp>
      <tp>
        <v>304.7587890625</v>
        <stp/>
        <stp>YahooFinanceHistoricalPrices</stp>
        <stp>MSFT</stp>
        <stp>45044.3958333333</stp>
        <stp>AdjClose</stp>
        <tr r="D255" s="1"/>
      </tp>
      <tp>
        <v>292.96550000000002</v>
        <stp/>
        <stp>YahooFinanceHistoricalPrices</stp>
        <stp>MSFT</stp>
        <stp>45042.3958333333</stp>
        <stp>AdjClose</stp>
        <tr r="D257" s="1"/>
      </tp>
      <tp>
        <v>302.3485</v>
        <stp/>
        <stp>YahooFinanceHistoricalPrices</stp>
        <stp>MSFT</stp>
        <stp>45043.3958333333</stp>
        <stp>AdjClose</stp>
        <tr r="D256" s="1"/>
      </tp>
      <tp>
        <v>279.47629999999998</v>
        <stp/>
        <stp>YahooFinanceHistoricalPrices</stp>
        <stp>MSFT</stp>
        <stp>45040.3958333333</stp>
        <stp>AdjClose</stp>
        <tr r="D259" s="1"/>
      </tp>
      <tp>
        <v>273.17790000000002</v>
        <stp/>
        <stp>YahooFinanceHistoricalPrices</stp>
        <stp>MSFT</stp>
        <stp>45041.3958333333</stp>
        <stp>AdjClose</stp>
        <tr r="D258" s="1"/>
      </tp>
      <tp>
        <v>45029.395833333336</v>
        <stp/>
        <stp>YahooFinanceHistoricalPrices</stp>
        <stp>AAPL</stp>
        <stp>45030.3958333333</stp>
        <stp>PrevDate</stp>
        <tr r="B266" s="1"/>
      </tp>
      <tp>
        <v>45030.395833333336</v>
        <stp/>
        <stp>YahooFinanceHistoricalPrices</stp>
        <stp>AAPL</stp>
        <stp>45033.3958333333</stp>
        <stp>PrevDate</stp>
        <tr r="B265" s="1"/>
      </tp>
      <tp>
        <v>45034.395833333336</v>
        <stp/>
        <stp>YahooFinanceHistoricalPrices</stp>
        <stp>AAPL</stp>
        <stp>45035.3958333333</stp>
        <stp>PrevDate</stp>
        <tr r="B263" s="1"/>
      </tp>
      <tp>
        <v>45033.395833333336</v>
        <stp/>
        <stp>YahooFinanceHistoricalPrices</stp>
        <stp>AAPL</stp>
        <stp>45034.3958333333</stp>
        <stp>PrevDate</stp>
        <tr r="B264" s="1"/>
      </tp>
      <tp>
        <v>45036.395833333336</v>
        <stp/>
        <stp>YahooFinanceHistoricalPrices</stp>
        <stp>AAPL</stp>
        <stp>45037.3958333333</stp>
        <stp>PrevDate</stp>
        <tr r="B261" s="1"/>
      </tp>
      <tp>
        <v>45035.395833333336</v>
        <stp/>
        <stp>YahooFinanceHistoricalPrices</stp>
        <stp>AAPL</stp>
        <stp>45036.3958333333</stp>
        <stp>PrevDate</stp>
        <tr r="B262" s="1"/>
      </tp>
      <tp>
        <v>330.59370000000001</v>
        <stp/>
        <stp>YahooFinanceHistoricalPrices</stp>
        <stp>MSFT</stp>
        <stp>45078.3958333333</stp>
        <stp>AdjClose</stp>
        <tr r="D232" s="1"/>
      </tp>
      <tp>
        <v>333.39690000000002</v>
        <stp/>
        <stp>YahooFinanceHistoricalPrices</stp>
        <stp>MSFT</stp>
        <stp>45079.3958333333</stp>
        <stp>AdjClose</stp>
        <tr r="D231" s="1"/>
      </tp>
      <tp>
        <v>329.23193359375</v>
        <stp/>
        <stp>YahooFinanceHistoricalPrices</stp>
        <stp>MSFT</stp>
        <stp>45076.3958333333</stp>
        <stp>AdjClose</stp>
        <tr r="D234" s="1"/>
      </tp>
      <tp>
        <v>326.42880000000002</v>
        <stp/>
        <stp>YahooFinanceHistoricalPrices</stp>
        <stp>MSFT</stp>
        <stp>45077.3958333333</stp>
        <stp>AdjClose</stp>
        <tr r="D233" s="1"/>
      </tp>
      <tp>
        <v>330.90190000000001</v>
        <stp/>
        <stp>YahooFinanceHistoricalPrices</stp>
        <stp>MSFT</stp>
        <stp>45072.3958333333</stp>
        <stp>AdjClose</stp>
        <tr r="D235" s="1"/>
      </tp>
      <tp>
        <v>311.97559999999999</v>
        <stp/>
        <stp>YahooFinanceHistoricalPrices</stp>
        <stp>MSFT</stp>
        <stp>45070.3958333333</stp>
        <stp>AdjClose</stp>
        <tr r="D237" s="1"/>
      </tp>
      <tp>
        <v>323.9735</v>
        <stp/>
        <stp>YahooFinanceHistoricalPrices</stp>
        <stp>MSFT</stp>
        <stp>45071.3958333333</stp>
        <stp>AdjClose</stp>
        <tr r="D236" s="1"/>
      </tp>
      <tp>
        <v>45028.395833333336</v>
        <stp/>
        <stp>YahooFinanceHistoricalPrices</stp>
        <stp>AAPL</stp>
        <stp>45029.3958333333</stp>
        <stp>PrevDate</stp>
        <tr r="B267" s="1"/>
      </tp>
      <tp>
        <v>45027.395833333336</v>
        <stp/>
        <stp>YahooFinanceHistoricalPrices</stp>
        <stp>AAPL</stp>
        <stp>45028.3958333333</stp>
        <stp>PrevDate</stp>
        <tr r="B268" s="1"/>
      </tp>
      <tp>
        <v>45020.395833333336</v>
        <stp/>
        <stp>YahooFinanceHistoricalPrices</stp>
        <stp>AAPL</stp>
        <stp>45021.3958333333</stp>
        <stp>PrevDate</stp>
        <tr r="B272" s="1"/>
      </tp>
      <tp>
        <v>45019.395833333336</v>
        <stp/>
        <stp>YahooFinanceHistoricalPrices</stp>
        <stp>AAPL</stp>
        <stp>45020.3958333333</stp>
        <stp>PrevDate</stp>
        <tr r="B273" s="1"/>
      </tp>
      <tp>
        <v>45021.395833333336</v>
        <stp/>
        <stp>YahooFinanceHistoricalPrices</stp>
        <stp>AAPL</stp>
        <stp>45022.3958333333</stp>
        <stp>PrevDate</stp>
        <tr r="B271" s="1"/>
      </tp>
      <tp>
        <v>45026.395833333336</v>
        <stp/>
        <stp>YahooFinanceHistoricalPrices</stp>
        <stp>AAPL</stp>
        <stp>45027.3958333333</stp>
        <stp>PrevDate</stp>
        <tr r="B269" s="1"/>
      </tp>
      <tp>
        <v>45022.395833333336</v>
        <stp/>
        <stp>YahooFinanceHistoricalPrices</stp>
        <stp>AAPL</stp>
        <stp>45026.3958333333</stp>
        <stp>PrevDate</stp>
        <tr r="B270" s="1"/>
      </tp>
      <tp>
        <v>319.26179999999999</v>
        <stp/>
        <stp>YahooFinanceHistoricalPrices</stp>
        <stp>MSFT</stp>
        <stp>45068.3958333333</stp>
        <stp>AdjClose</stp>
        <tr r="D239" s="1"/>
      </tp>
      <tp>
        <v>313.37720000000002</v>
        <stp/>
        <stp>YahooFinanceHistoricalPrices</stp>
        <stp>MSFT</stp>
        <stp>45069.3958333333</stp>
        <stp>AdjClose</stp>
        <tr r="D238" s="1"/>
      </tp>
      <tp>
        <v>316.61770000000001</v>
        <stp/>
        <stp>YahooFinanceHistoricalPrices</stp>
        <stp>MSFT</stp>
        <stp>45064.3958333333</stp>
        <stp>AdjClose</stp>
        <tr r="D241" s="1"/>
      </tp>
      <tp>
        <v>316.43880000000001</v>
        <stp/>
        <stp>YahooFinanceHistoricalPrices</stp>
        <stp>MSFT</stp>
        <stp>45065.3958333333</stp>
        <stp>AdjClose</stp>
        <tr r="D240" s="1"/>
      </tp>
      <tp>
        <v>309.20229999999998</v>
        <stp/>
        <stp>YahooFinanceHistoricalPrices</stp>
        <stp>MSFT</stp>
        <stp>45062.3958333333</stp>
        <stp>AdjClose</stp>
        <tr r="D243" s="1"/>
      </tp>
      <tp>
        <v>312.12470000000002</v>
        <stp/>
        <stp>YahooFinanceHistoricalPrices</stp>
        <stp>MSFT</stp>
        <stp>45063.3958333333</stp>
        <stp>AdjClose</stp>
        <tr r="D242" s="1"/>
      </tp>
      <tp>
        <v>306.94080000000002</v>
        <stp/>
        <stp>YahooFinanceHistoricalPrices</stp>
        <stp>MSFT</stp>
        <stp>45061.3958333333</stp>
        <stp>AdjClose</stp>
        <tr r="D244" s="1"/>
      </tp>
      <tp>
        <v>331.56787109375</v>
        <stp/>
        <stp>YahooFinanceHistoricalPrices</stp>
        <stp>MSFT</stp>
        <stp>45098.3958333333</stp>
        <stp>AdjClose</stp>
        <tr r="D219" s="1"/>
      </tp>
      <tp>
        <v>337.68119999999999</v>
        <stp/>
        <stp>YahooFinanceHistoricalPrices</stp>
        <stp>MSFT</stp>
        <stp>45099.3958333333</stp>
        <stp>AdjClose</stp>
        <tr r="D218" s="1"/>
      </tp>
      <tp>
        <v>336.03109999999998</v>
        <stp/>
        <stp>YahooFinanceHistoricalPrices</stp>
        <stp>MSFT</stp>
        <stp>45097.3958333333</stp>
        <stp>AdjClose</stp>
        <tr r="D220" s="1"/>
      </tp>
      <tp>
        <v>346.02109999999999</v>
        <stp/>
        <stp>YahooFinanceHistoricalPrices</stp>
        <stp>MSFT</stp>
        <stp>45092.3958333333</stp>
        <stp>AdjClose</stp>
        <tr r="D222" s="1"/>
      </tp>
      <tp>
        <v>340.28550000000001</v>
        <stp/>
        <stp>YahooFinanceHistoricalPrices</stp>
        <stp>MSFT</stp>
        <stp>45093.3958333333</stp>
        <stp>AdjClose</stp>
        <tr r="D221" s="1"/>
      </tp>
      <tp>
        <v>332.29349999999999</v>
        <stp/>
        <stp>YahooFinanceHistoricalPrices</stp>
        <stp>MSFT</stp>
        <stp>45090.3958333333</stp>
        <stp>AdjClose</stp>
        <tr r="D224" s="1"/>
      </tp>
      <tp>
        <v>335.32530000000003</v>
        <stp/>
        <stp>YahooFinanceHistoricalPrices</stp>
        <stp>MSFT</stp>
        <stp>45091.3958333333</stp>
        <stp>AdjClose</stp>
        <tr r="D223" s="1"/>
      </tp>
      <tp>
        <v>329.86810000000003</v>
        <stp/>
        <stp>YahooFinanceHistoricalPrices</stp>
        <stp>MSFT</stp>
        <stp>45089.3958333333</stp>
        <stp>AdjClose</stp>
        <tr r="D225" s="1"/>
      </tp>
      <tp>
        <v>324.8383</v>
        <stp/>
        <stp>YahooFinanceHistoricalPrices</stp>
        <stp>MSFT</stp>
        <stp>45086.3958333333</stp>
        <stp>AdjClose</stp>
        <tr r="D226" s="1"/>
      </tp>
      <tp>
        <v>321.44873046875</v>
        <stp/>
        <stp>YahooFinanceHistoricalPrices</stp>
        <stp>MSFT</stp>
        <stp>45084.3958333333</stp>
        <stp>AdjClose</stp>
        <tr r="D228" s="1"/>
      </tp>
      <tp>
        <v>323.3175</v>
        <stp/>
        <stp>YahooFinanceHistoricalPrices</stp>
        <stp>MSFT</stp>
        <stp>45085.3958333333</stp>
        <stp>AdjClose</stp>
        <tr r="D227" s="1"/>
      </tp>
      <tp>
        <v>333.93369999999999</v>
        <stp/>
        <stp>YahooFinanceHistoricalPrices</stp>
        <stp>MSFT</stp>
        <stp>45082.3958333333</stp>
        <stp>AdjClose</stp>
        <tr r="D230" s="1"/>
      </tp>
      <tp>
        <v>331.68720000000002</v>
        <stp/>
        <stp>YahooFinanceHistoricalPrices</stp>
        <stp>MSFT</stp>
        <stp>45083.3958333333</stp>
        <stp>AdjClose</stp>
        <tr r="D229" s="1"/>
      </tp>
      <tp>
        <v>45098.395833333336</v>
        <stp/>
        <stp>YahooFinanceHistoricalPrices</stp>
        <stp>AAPL</stp>
        <stp>45099.3958333333</stp>
        <stp>PrevDate</stp>
        <tr r="B219" s="1"/>
      </tp>
      <tp>
        <v>45097.395833333336</v>
        <stp/>
        <stp>YahooFinanceHistoricalPrices</stp>
        <stp>AAPL</stp>
        <stp>45098.3958333333</stp>
        <stp>PrevDate</stp>
        <tr r="B220" s="1"/>
      </tp>
      <tp>
        <v>45090.395833333336</v>
        <stp/>
        <stp>YahooFinanceHistoricalPrices</stp>
        <stp>AAPL</stp>
        <stp>45091.3958333333</stp>
        <stp>PrevDate</stp>
        <tr r="B224" s="1"/>
      </tp>
      <tp>
        <v>45089.395833333336</v>
        <stp/>
        <stp>YahooFinanceHistoricalPrices</stp>
        <stp>AAPL</stp>
        <stp>45090.3958333333</stp>
        <stp>PrevDate</stp>
        <tr r="B225" s="1"/>
      </tp>
      <tp>
        <v>45092.395833333336</v>
        <stp/>
        <stp>YahooFinanceHistoricalPrices</stp>
        <stp>AAPL</stp>
        <stp>45093.3958333333</stp>
        <stp>PrevDate</stp>
        <tr r="B222" s="1"/>
      </tp>
      <tp>
        <v>45091.395833333336</v>
        <stp/>
        <stp>YahooFinanceHistoricalPrices</stp>
        <stp>AAPL</stp>
        <stp>45092.3958333333</stp>
        <stp>PrevDate</stp>
        <tr r="B223" s="1"/>
      </tp>
      <tp>
        <v>45093.395833333336</v>
        <stp/>
        <stp>YahooFinanceHistoricalPrices</stp>
        <stp>AAPL</stp>
        <stp>45097.3958333333</stp>
        <stp>PrevDate</stp>
        <tr r="B221" s="1"/>
      </tp>
      <tp>
        <v>45086.395833333336</v>
        <stp/>
        <stp>YahooFinanceHistoricalPrices</stp>
        <stp>AAPL</stp>
        <stp>45089.3958333333</stp>
        <stp>PrevDate</stp>
        <tr r="B226" s="1"/>
      </tp>
      <tp>
        <v>45082.395833333336</v>
        <stp/>
        <stp>YahooFinanceHistoricalPrices</stp>
        <stp>AAPL</stp>
        <stp>45083.3958333333</stp>
        <stp>PrevDate</stp>
        <tr r="B230" s="1"/>
      </tp>
      <tp>
        <v>45079.395833333336</v>
        <stp/>
        <stp>YahooFinanceHistoricalPrices</stp>
        <stp>AAPL</stp>
        <stp>45082.3958333333</stp>
        <stp>PrevDate</stp>
        <tr r="B231" s="1"/>
      </tp>
      <tp>
        <v>45084.395833333336</v>
        <stp/>
        <stp>YahooFinanceHistoricalPrices</stp>
        <stp>AAPL</stp>
        <stp>45085.3958333333</stp>
        <stp>PrevDate</stp>
        <tr r="B228" s="1"/>
      </tp>
      <tp>
        <v>45083.395833333336</v>
        <stp/>
        <stp>YahooFinanceHistoricalPrices</stp>
        <stp>AAPL</stp>
        <stp>45084.3958333333</stp>
        <stp>PrevDate</stp>
        <tr r="B229" s="1"/>
      </tp>
      <tp>
        <v>45085.395833333336</v>
        <stp/>
        <stp>YahooFinanceHistoricalPrices</stp>
        <stp>AAPL</stp>
        <stp>45086.3958333333</stp>
        <stp>PrevDate</stp>
        <tr r="B227" s="1"/>
      </tp>
      <tp>
        <v>45156.395833333336</v>
        <stp/>
        <stp>YahooFinanceHistoricalPrices</stp>
        <stp>AAPL</stp>
        <stp>45159.3958333333</stp>
        <stp>PrevDate</stp>
        <tr r="B178" s="1"/>
      </tp>
      <tp>
        <v>45152.395833333336</v>
        <stp/>
        <stp>YahooFinanceHistoricalPrices</stp>
        <stp>AAPL</stp>
        <stp>45153.3958333333</stp>
        <stp>PrevDate</stp>
        <tr r="B182" s="1"/>
      </tp>
      <tp>
        <v>45149.395833333336</v>
        <stp/>
        <stp>YahooFinanceHistoricalPrices</stp>
        <stp>AAPL</stp>
        <stp>45152.3958333333</stp>
        <stp>PrevDate</stp>
        <tr r="B183" s="1"/>
      </tp>
      <tp>
        <v>45154.395833333336</v>
        <stp/>
        <stp>YahooFinanceHistoricalPrices</stp>
        <stp>AAPL</stp>
        <stp>45155.3958333333</stp>
        <stp>PrevDate</stp>
        <tr r="B180" s="1"/>
      </tp>
      <tp>
        <v>45153.395833333336</v>
        <stp/>
        <stp>YahooFinanceHistoricalPrices</stp>
        <stp>AAPL</stp>
        <stp>45154.3958333333</stp>
        <stp>PrevDate</stp>
        <tr r="B181" s="1"/>
      </tp>
      <tp>
        <v>45155.395833333336</v>
        <stp/>
        <stp>YahooFinanceHistoricalPrices</stp>
        <stp>AAPL</stp>
        <stp>45156.3958333333</stp>
        <stp>PrevDate</stp>
        <tr r="B179" s="1"/>
      </tp>
      <tp>
        <v>330.48439999999999</v>
        <stp/>
        <stp>YahooFinanceHistoricalPrices</stp>
        <stp>MSFT</stp>
        <stp>45118.3958333333</stp>
        <stp>AdjClose</stp>
        <tr r="D206" s="1"/>
      </tp>
      <tp>
        <v>335.18619999999999</v>
        <stp/>
        <stp>YahooFinanceHistoricalPrices</stp>
        <stp>MSFT</stp>
        <stp>45119.3958333333</stp>
        <stp>AdjClose</stp>
        <tr r="D205" s="1"/>
      </tp>
      <tp>
        <v>329.84820000000002</v>
        <stp/>
        <stp>YahooFinanceHistoricalPrices</stp>
        <stp>MSFT</stp>
        <stp>45117.3958333333</stp>
        <stp>AdjClose</stp>
        <tr r="D207" s="1"/>
      </tp>
      <tp>
        <v>335.2060546875</v>
        <stp/>
        <stp>YahooFinanceHistoricalPrices</stp>
        <stp>MSFT</stp>
        <stp>45114.3958333333</stp>
        <stp>AdjClose</stp>
        <tr r="D208" s="1"/>
      </tp>
      <tp>
        <v>336.13049999999998</v>
        <stp/>
        <stp>YahooFinanceHistoricalPrices</stp>
        <stp>MSFT</stp>
        <stp>45112.3958333333</stp>
        <stp>AdjClose</stp>
        <tr r="D210" s="1"/>
      </tp>
      <tp>
        <v>339.2319</v>
        <stp/>
        <stp>YahooFinanceHistoricalPrices</stp>
        <stp>MSFT</stp>
        <stp>45113.3958333333</stp>
        <stp>AdjClose</stp>
        <tr r="D209" s="1"/>
      </tp>
      <tp>
        <v>335.97140000000002</v>
        <stp/>
        <stp>YahooFinanceHistoricalPrices</stp>
        <stp>MSFT</stp>
        <stp>45110.3958333333</stp>
        <stp>AdjClose</stp>
        <tr r="D211" s="1"/>
      </tp>
      <tp>
        <v>45148.395833333336</v>
        <stp/>
        <stp>YahooFinanceHistoricalPrices</stp>
        <stp>AAPL</stp>
        <stp>45149.3958333333</stp>
        <stp>PrevDate</stp>
        <tr r="B184" s="1"/>
      </tp>
      <tp>
        <v>45147.395833333336</v>
        <stp/>
        <stp>YahooFinanceHistoricalPrices</stp>
        <stp>AAPL</stp>
        <stp>45148.3958333333</stp>
        <stp>PrevDate</stp>
        <tr r="B185" s="1"/>
      </tp>
      <tp>
        <v>45140.395833333336</v>
        <stp/>
        <stp>YahooFinanceHistoricalPrices</stp>
        <stp>AAPL</stp>
        <stp>45141.3958333333</stp>
        <stp>PrevDate</stp>
        <tr r="B190" s="1"/>
      </tp>
      <tp>
        <v>45139.395833333336</v>
        <stp/>
        <stp>YahooFinanceHistoricalPrices</stp>
        <stp>AAPL</stp>
        <stp>45140.3958333333</stp>
        <stp>PrevDate</stp>
        <tr r="B191" s="1"/>
      </tp>
      <tp>
        <v>45141.395833333336</v>
        <stp/>
        <stp>YahooFinanceHistoricalPrices</stp>
        <stp>AAPL</stp>
        <stp>45142.3958333333</stp>
        <stp>PrevDate</stp>
        <tr r="B189" s="1"/>
      </tp>
      <tp>
        <v>45142.395833333336</v>
        <stp/>
        <stp>YahooFinanceHistoricalPrices</stp>
        <stp>AAPL</stp>
        <stp>45145.3958333333</stp>
        <stp>PrevDate</stp>
        <tr r="B188" s="1"/>
      </tp>
      <tp>
        <v>45146.395833333336</v>
        <stp/>
        <stp>YahooFinanceHistoricalPrices</stp>
        <stp>AAPL</stp>
        <stp>45147.3958333333</stp>
        <stp>PrevDate</stp>
        <tr r="B186" s="1"/>
      </tp>
      <tp>
        <v>45145.395833333336</v>
        <stp/>
        <stp>YahooFinanceHistoricalPrices</stp>
        <stp>AAPL</stp>
        <stp>45146.3958333333</stp>
        <stp>PrevDate</stp>
        <tr r="B187" s="1"/>
      </tp>
      <tp>
        <v>333.04899999999998</v>
        <stp/>
        <stp>YahooFinanceHistoricalPrices</stp>
        <stp>MSFT</stp>
        <stp>45106.3958333333</stp>
        <stp>AdjClose</stp>
        <tr r="D213" s="1"/>
      </tp>
      <tp>
        <v>338.50619999999998</v>
        <stp/>
        <stp>YahooFinanceHistoricalPrices</stp>
        <stp>MSFT</stp>
        <stp>45107.3958333333</stp>
        <stp>AdjClose</stp>
        <tr r="D212" s="1"/>
      </tp>
      <tp>
        <v>332.57190000000003</v>
        <stp/>
        <stp>YahooFinanceHistoricalPrices</stp>
        <stp>MSFT</stp>
        <stp>45104.3958333333</stp>
        <stp>AdjClose</stp>
        <tr r="D215" s="1"/>
      </tp>
      <tp>
        <v>333.84423828125</v>
        <stp/>
        <stp>YahooFinanceHistoricalPrices</stp>
        <stp>MSFT</stp>
        <stp>45105.3958333333</stp>
        <stp>AdjClose</stp>
        <tr r="D214" s="1"/>
      </tp>
      <tp>
        <v>326.63749999999999</v>
        <stp/>
        <stp>YahooFinanceHistoricalPrices</stp>
        <stp>MSFT</stp>
        <stp>45103.3958333333</stp>
        <stp>AdjClose</stp>
        <tr r="D216" s="1"/>
      </tp>
      <tp>
        <v>333.01920000000001</v>
        <stp/>
        <stp>YahooFinanceHistoricalPrices</stp>
        <stp>MSFT</stp>
        <stp>45100.3958333333</stp>
        <stp>AdjClose</stp>
        <tr r="D217" s="1"/>
      </tp>
      <tp>
        <v>45169.395833333336</v>
        <stp/>
        <stp>YahooFinanceHistoricalPrices</stp>
        <stp>AAPL</stp>
        <stp>45170.3958333333</stp>
        <stp>PrevDate</stp>
        <tr r="B169" s="1"/>
      </tp>
      <tp>
        <v>45174.395833333336</v>
        <stp/>
        <stp>YahooFinanceHistoricalPrices</stp>
        <stp>AAPL</stp>
        <stp>45175.3958333333</stp>
        <stp>PrevDate</stp>
        <tr r="B167" s="1"/>
      </tp>
      <tp>
        <v>45170.395833333336</v>
        <stp/>
        <stp>YahooFinanceHistoricalPrices</stp>
        <stp>AAPL</stp>
        <stp>45174.3958333333</stp>
        <stp>PrevDate</stp>
        <tr r="B168" s="1"/>
      </tp>
      <tp>
        <v>45176.395833333336</v>
        <stp/>
        <stp>YahooFinanceHistoricalPrices</stp>
        <stp>AAPL</stp>
        <stp>45177.3958333333</stp>
        <stp>PrevDate</stp>
        <tr r="B165" s="1"/>
      </tp>
      <tp>
        <v>45175.395833333336</v>
        <stp/>
        <stp>YahooFinanceHistoricalPrices</stp>
        <stp>AAPL</stp>
        <stp>45176.3958333333</stp>
        <stp>PrevDate</stp>
        <tr r="B166" s="1"/>
      </tp>
      <tp>
        <v>333.91379999999998</v>
        <stp/>
        <stp>YahooFinanceHistoricalPrices</stp>
        <stp>MSFT</stp>
        <stp>45138.3958333333</stp>
        <stp>AdjClose</stp>
        <tr r="D192" s="1"/>
      </tp>
      <tp>
        <v>334.3313</v>
        <stp/>
        <stp>YahooFinanceHistoricalPrices</stp>
        <stp>MSFT</stp>
        <stp>45139.3958333333</stp>
        <stp>AdjClose</stp>
        <tr r="D191" s="1"/>
      </tp>
      <tp>
        <v>328.74489999999997</v>
        <stp/>
        <stp>YahooFinanceHistoricalPrices</stp>
        <stp>MSFT</stp>
        <stp>45134.3958333333</stp>
        <stp>AdjClose</stp>
        <tr r="D194" s="1"/>
      </tp>
      <tp>
        <v>336.3492</v>
        <stp/>
        <stp>YahooFinanceHistoricalPrices</stp>
        <stp>MSFT</stp>
        <stp>45135.3958333333</stp>
        <stp>AdjClose</stp>
        <tr r="D193" s="1"/>
      </tp>
      <tp>
        <v>348.88389999999998</v>
        <stp/>
        <stp>YahooFinanceHistoricalPrices</stp>
        <stp>MSFT</stp>
        <stp>45132.3958333333</stp>
        <stp>AdjClose</stp>
        <tr r="D196" s="1"/>
      </tp>
      <tp>
        <v>335.7527</v>
        <stp/>
        <stp>YahooFinanceHistoricalPrices</stp>
        <stp>MSFT</stp>
        <stp>45133.3958333333</stp>
        <stp>AdjClose</stp>
        <tr r="D195" s="1"/>
      </tp>
      <tp>
        <v>343.0489</v>
        <stp/>
        <stp>YahooFinanceHistoricalPrices</stp>
        <stp>MSFT</stp>
        <stp>45131.3958333333</stp>
        <stp>AdjClose</stp>
        <tr r="D197" s="1"/>
      </tp>
      <tp>
        <v>45168.395833333336</v>
        <stp/>
        <stp>YahooFinanceHistoricalPrices</stp>
        <stp>AAPL</stp>
        <stp>45169.3958333333</stp>
        <stp>PrevDate</stp>
        <tr r="B170" s="1"/>
      </tp>
      <tp>
        <v>45167.395833333336</v>
        <stp/>
        <stp>YahooFinanceHistoricalPrices</stp>
        <stp>AAPL</stp>
        <stp>45168.3958333333</stp>
        <stp>PrevDate</stp>
        <tr r="B171" s="1"/>
      </tp>
      <tp>
        <v>45160.395833333336</v>
        <stp/>
        <stp>YahooFinanceHistoricalPrices</stp>
        <stp>AAPL</stp>
        <stp>45161.3958333333</stp>
        <stp>PrevDate</stp>
        <tr r="B176" s="1"/>
      </tp>
      <tp>
        <v>45159.395833333336</v>
        <stp/>
        <stp>YahooFinanceHistoricalPrices</stp>
        <stp>AAPL</stp>
        <stp>45160.3958333333</stp>
        <stp>PrevDate</stp>
        <tr r="B177" s="1"/>
      </tp>
      <tp>
        <v>45162.395833333336</v>
        <stp/>
        <stp>YahooFinanceHistoricalPrices</stp>
        <stp>AAPL</stp>
        <stp>45163.3958333333</stp>
        <stp>PrevDate</stp>
        <tr r="B174" s="1"/>
      </tp>
      <tp>
        <v>45161.395833333336</v>
        <stp/>
        <stp>YahooFinanceHistoricalPrices</stp>
        <stp>AAPL</stp>
        <stp>45162.3958333333</stp>
        <stp>PrevDate</stp>
        <tr r="B175" s="1"/>
      </tp>
      <tp>
        <v>45166.395833333336</v>
        <stp/>
        <stp>YahooFinanceHistoricalPrices</stp>
        <stp>AAPL</stp>
        <stp>45167.3958333333</stp>
        <stp>PrevDate</stp>
        <tr r="B172" s="1"/>
      </tp>
      <tp>
        <v>45163.395833333336</v>
        <stp/>
        <stp>YahooFinanceHistoricalPrices</stp>
        <stp>AAPL</stp>
        <stp>45166.3958333333</stp>
        <stp>PrevDate</stp>
        <tr r="B173" s="1"/>
      </tp>
      <tp>
        <v>341.71690000000001</v>
        <stp/>
        <stp>YahooFinanceHistoricalPrices</stp>
        <stp>MSFT</stp>
        <stp>45128.3958333333</stp>
        <stp>AdjClose</stp>
        <tr r="D198" s="1"/>
      </tp>
      <tp>
        <v>352.95940000000002</v>
        <stp/>
        <stp>YahooFinanceHistoricalPrices</stp>
        <stp>MSFT</stp>
        <stp>45126.3958333333</stp>
        <stp>AdjClose</stp>
        <tr r="D200" s="1"/>
      </tp>
      <tp>
        <v>344.79840000000002</v>
        <stp/>
        <stp>YahooFinanceHistoricalPrices</stp>
        <stp>MSFT</stp>
        <stp>45127.3958333333</stp>
        <stp>AdjClose</stp>
        <tr r="D199" s="1"/>
      </tp>
      <tp>
        <v>343.6653</v>
        <stp/>
        <stp>YahooFinanceHistoricalPrices</stp>
        <stp>MSFT</stp>
        <stp>45124.3958333333</stp>
        <stp>AdjClose</stp>
        <tr r="D202" s="1"/>
      </tp>
      <tp>
        <v>357.34300000000002</v>
        <stp/>
        <stp>YahooFinanceHistoricalPrices</stp>
        <stp>MSFT</stp>
        <stp>45125.3958333333</stp>
        <stp>AdjClose</stp>
        <tr r="D201" s="1"/>
      </tp>
      <tp>
        <v>340.61360000000002</v>
        <stp/>
        <stp>YahooFinanceHistoricalPrices</stp>
        <stp>MSFT</stp>
        <stp>45120.3958333333</stp>
        <stp>AdjClose</stp>
        <tr r="D204" s="1"/>
      </tp>
      <tp>
        <v>343.17809999999997</v>
        <stp/>
        <stp>YahooFinanceHistoricalPrices</stp>
        <stp>MSFT</stp>
        <stp>45121.3958333333</stp>
        <stp>AdjClose</stp>
        <tr r="D203" s="1"/>
      </tp>
      <tp>
        <v>45118.395833333336</v>
        <stp/>
        <stp>YahooFinanceHistoricalPrices</stp>
        <stp>AAPL</stp>
        <stp>45119.3958333333</stp>
        <stp>PrevDate</stp>
        <tr r="B206" s="1"/>
      </tp>
      <tp>
        <v>45117.395833333336</v>
        <stp/>
        <stp>YahooFinanceHistoricalPrices</stp>
        <stp>AAPL</stp>
        <stp>45118.3958333333</stp>
        <stp>PrevDate</stp>
        <tr r="B207" s="1"/>
      </tp>
      <tp>
        <v>45107.395833333336</v>
        <stp/>
        <stp>YahooFinanceHistoricalPrices</stp>
        <stp>AAPL</stp>
        <stp>45110.3958333333</stp>
        <stp>PrevDate</stp>
        <tr r="B212" s="1"/>
      </tp>
      <tp>
        <v>45112.395833333336</v>
        <stp/>
        <stp>YahooFinanceHistoricalPrices</stp>
        <stp>AAPL</stp>
        <stp>45113.3958333333</stp>
        <stp>PrevDate</stp>
        <tr r="B210" s="1"/>
      </tp>
      <tp>
        <v>45110.395833333336</v>
        <stp/>
        <stp>YahooFinanceHistoricalPrices</stp>
        <stp>AAPL</stp>
        <stp>45112.3958333333</stp>
        <stp>PrevDate</stp>
        <tr r="B211" s="1"/>
      </tp>
      <tp>
        <v>45113.395833333336</v>
        <stp/>
        <stp>YahooFinanceHistoricalPrices</stp>
        <stp>AAPL</stp>
        <stp>45114.3958333333</stp>
        <stp>PrevDate</stp>
        <tr r="B209" s="1"/>
      </tp>
      <tp>
        <v>45114.395833333336</v>
        <stp/>
        <stp>YahooFinanceHistoricalPrices</stp>
        <stp>AAPL</stp>
        <stp>45117.3958333333</stp>
        <stp>PrevDate</stp>
        <tr r="B208" s="1"/>
      </tp>
      <tp>
        <v>320.63510000000002</v>
        <stp/>
        <stp>YahooFinanceHistoricalPrices</stp>
        <stp>MSFT</stp>
        <stp>45159.3958333333</stp>
        <stp>AdjClose</stp>
        <tr r="D177" s="1"/>
      </tp>
      <tp>
        <v>315.25599999999997</v>
        <stp/>
        <stp>YahooFinanceHistoricalPrices</stp>
        <stp>MSFT</stp>
        <stp>45156.3958333333</stp>
        <stp>AdjClose</stp>
        <tr r="D178" s="1"/>
      </tp>
      <tp>
        <v>319.16079999999999</v>
        <stp/>
        <stp>YahooFinanceHistoricalPrices</stp>
        <stp>MSFT</stp>
        <stp>45154.3958333333</stp>
        <stp>AdjClose</stp>
        <tr r="D180" s="1"/>
      </tp>
      <tp>
        <v>315.65440000000001</v>
        <stp/>
        <stp>YahooFinanceHistoricalPrices</stp>
        <stp>MSFT</stp>
        <stp>45155.3958333333</stp>
        <stp>AdjClose</stp>
        <tr r="D179" s="1"/>
      </tp>
      <tp>
        <v>322.10469999999998</v>
        <stp/>
        <stp>YahooFinanceHistoricalPrices</stp>
        <stp>MSFT</stp>
        <stp>45152.3958333333</stp>
        <stp>AdjClose</stp>
        <tr r="D182" s="1"/>
      </tp>
      <tp>
        <v>319.93779999999998</v>
        <stp/>
        <stp>YahooFinanceHistoricalPrices</stp>
        <stp>MSFT</stp>
        <stp>45153.3958333333</stp>
        <stp>AdjClose</stp>
        <tr r="D181" s="1"/>
      </tp>
      <tp>
        <v>45099.395833333336</v>
        <stp/>
        <stp>YahooFinanceHistoricalPrices</stp>
        <stp>AAPL</stp>
        <stp>45100.3958333333</stp>
        <stp>PrevDate</stp>
        <tr r="B218" s="1"/>
      </tp>
      <tp>
        <v>45100.395833333336</v>
        <stp/>
        <stp>YahooFinanceHistoricalPrices</stp>
        <stp>AAPL</stp>
        <stp>45103.3958333333</stp>
        <stp>PrevDate</stp>
        <tr r="B217" s="1"/>
      </tp>
      <tp>
        <v>45104.395833333336</v>
        <stp/>
        <stp>YahooFinanceHistoricalPrices</stp>
        <stp>AAPL</stp>
        <stp>45105.3958333333</stp>
        <stp>PrevDate</stp>
        <tr r="B215" s="1"/>
      </tp>
      <tp>
        <v>45103.395833333336</v>
        <stp/>
        <stp>YahooFinanceHistoricalPrices</stp>
        <stp>AAPL</stp>
        <stp>45104.3958333333</stp>
        <stp>PrevDate</stp>
        <tr r="B216" s="1"/>
      </tp>
      <tp>
        <v>45106.395833333336</v>
        <stp/>
        <stp>YahooFinanceHistoricalPrices</stp>
        <stp>AAPL</stp>
        <stp>45107.3958333333</stp>
        <stp>PrevDate</stp>
        <tr r="B213" s="1"/>
      </tp>
      <tp>
        <v>45105.395833333336</v>
        <stp/>
        <stp>YahooFinanceHistoricalPrices</stp>
        <stp>AAPL</stp>
        <stp>45106.3958333333</stp>
        <stp>PrevDate</stp>
        <tr r="B214" s="1"/>
      </tp>
      <tp>
        <v>321.00139999999999</v>
        <stp/>
        <stp>YahooFinanceHistoricalPrices</stp>
        <stp>MSFT</stp>
        <stp>45148.3958333333</stp>
        <stp>AdjClose</stp>
        <tr r="D184" s="1"/>
      </tp>
      <tp>
        <v>319.09289999999999</v>
        <stp/>
        <stp>YahooFinanceHistoricalPrices</stp>
        <stp>MSFT</stp>
        <stp>45149.3958333333</stp>
        <stp>AdjClose</stp>
        <tr r="D183" s="1"/>
      </tp>
      <tp>
        <v>324.1028</v>
        <stp/>
        <stp>YahooFinanceHistoricalPrices</stp>
        <stp>MSFT</stp>
        <stp>45146.3958333333</stp>
        <stp>AdjClose</stp>
        <tr r="D186" s="1"/>
      </tp>
      <tp>
        <v>320.30560000000003</v>
        <stp/>
        <stp>YahooFinanceHistoricalPrices</stp>
        <stp>MSFT</stp>
        <stp>45147.3958333333</stp>
        <stp>AdjClose</stp>
        <tr r="D185" s="1"/>
      </tp>
      <tp>
        <v>328.13850000000002</v>
        <stp/>
        <stp>YahooFinanceHistoricalPrices</stp>
        <stp>MSFT</stp>
        <stp>45145.3958333333</stp>
        <stp>AdjClose</stp>
        <tr r="D187" s="1"/>
      </tp>
      <tp>
        <v>325.82240000000002</v>
        <stp/>
        <stp>YahooFinanceHistoricalPrices</stp>
        <stp>MSFT</stp>
        <stp>45142.3958333333</stp>
        <stp>AdjClose</stp>
        <tr r="D188" s="1"/>
      </tp>
      <tp>
        <v>325.54410000000001</v>
        <stp/>
        <stp>YahooFinanceHistoricalPrices</stp>
        <stp>MSFT</stp>
        <stp>45140.3958333333</stp>
        <stp>AdjClose</stp>
        <tr r="D190" s="1"/>
      </tp>
      <tp>
        <v>324.70909999999998</v>
        <stp/>
        <stp>YahooFinanceHistoricalPrices</stp>
        <stp>MSFT</stp>
        <stp>45141.3958333333</stp>
        <stp>AdjClose</stp>
        <tr r="D189" s="1"/>
      </tp>
      <tp>
        <v>45138.395833333336</v>
        <stp/>
        <stp>YahooFinanceHistoricalPrices</stp>
        <stp>AAPL</stp>
        <stp>45139.3958333333</stp>
        <stp>PrevDate</stp>
        <tr r="B192" s="1"/>
      </tp>
      <tp>
        <v>45135.395833333336</v>
        <stp/>
        <stp>YahooFinanceHistoricalPrices</stp>
        <stp>AAPL</stp>
        <stp>45138.3958333333</stp>
        <stp>PrevDate</stp>
        <tr r="B193" s="1"/>
      </tp>
      <tp>
        <v>45128.395833333336</v>
        <stp/>
        <stp>YahooFinanceHistoricalPrices</stp>
        <stp>AAPL</stp>
        <stp>45131.3958333333</stp>
        <stp>PrevDate</stp>
        <tr r="B198" s="1"/>
      </tp>
      <tp>
        <v>45132.395833333336</v>
        <stp/>
        <stp>YahooFinanceHistoricalPrices</stp>
        <stp>AAPL</stp>
        <stp>45133.3958333333</stp>
        <stp>PrevDate</stp>
        <tr r="B196" s="1"/>
      </tp>
      <tp>
        <v>45131.395833333336</v>
        <stp/>
        <stp>YahooFinanceHistoricalPrices</stp>
        <stp>AAPL</stp>
        <stp>45132.3958333333</stp>
        <stp>PrevDate</stp>
        <tr r="B197" s="1"/>
      </tp>
      <tp>
        <v>45134.395833333336</v>
        <stp/>
        <stp>YahooFinanceHistoricalPrices</stp>
        <stp>AAPL</stp>
        <stp>45135.3958333333</stp>
        <stp>PrevDate</stp>
        <tr r="B194" s="1"/>
      </tp>
      <tp>
        <v>45133.395833333336</v>
        <stp/>
        <stp>YahooFinanceHistoricalPrices</stp>
        <stp>AAPL</stp>
        <stp>45134.3958333333</stp>
        <stp>PrevDate</stp>
        <tr r="B195" s="1"/>
      </tp>
      <tp>
        <v>328.63400000000001</v>
        <stp/>
        <stp>YahooFinanceHistoricalPrices</stp>
        <stp>MSFT</stp>
        <stp>45176.3958333333</stp>
        <stp>AdjClose</stp>
        <tr r="D165" s="1"/>
      </tp>
      <tp>
        <v>332.97710000000001</v>
        <stp/>
        <stp>YahooFinanceHistoricalPrices</stp>
        <stp>MSFT</stp>
        <stp>45177.3958333333</stp>
        <stp>AdjClose</stp>
        <tr r="D164" s="1"/>
      </tp>
      <tp>
        <v>332.25990000000002</v>
        <stp/>
        <stp>YahooFinanceHistoricalPrices</stp>
        <stp>MSFT</stp>
        <stp>45174.3958333333</stp>
        <stp>AdjClose</stp>
        <tr r="D167" s="1"/>
      </tp>
      <tp>
        <v>331.5926</v>
        <stp/>
        <stp>YahooFinanceHistoricalPrices</stp>
        <stp>MSFT</stp>
        <stp>45175.3958333333</stp>
        <stp>AdjClose</stp>
        <tr r="D166" s="1"/>
      </tp>
      <tp>
        <v>327.38889999999998</v>
        <stp/>
        <stp>YahooFinanceHistoricalPrices</stp>
        <stp>MSFT</stp>
        <stp>45170.3958333333</stp>
        <stp>AdjClose</stp>
        <tr r="D168" s="1"/>
      </tp>
      <tp>
        <v>45127.395833333336</v>
        <stp/>
        <stp>YahooFinanceHistoricalPrices</stp>
        <stp>AAPL</stp>
        <stp>45128.3958333333</stp>
        <stp>PrevDate</stp>
        <tr r="B199" s="1"/>
      </tp>
      <tp>
        <v>45120.395833333336</v>
        <stp/>
        <stp>YahooFinanceHistoricalPrices</stp>
        <stp>AAPL</stp>
        <stp>45121.3958333333</stp>
        <stp>PrevDate</stp>
        <tr r="B204" s="1"/>
      </tp>
      <tp>
        <v>45119.395833333336</v>
        <stp/>
        <stp>YahooFinanceHistoricalPrices</stp>
        <stp>AAPL</stp>
        <stp>45120.3958333333</stp>
        <stp>PrevDate</stp>
        <tr r="B205" s="1"/>
      </tp>
      <tp>
        <v>45124.395833333336</v>
        <stp/>
        <stp>YahooFinanceHistoricalPrices</stp>
        <stp>AAPL</stp>
        <stp>45125.3958333333</stp>
        <stp>PrevDate</stp>
        <tr r="B202" s="1"/>
      </tp>
      <tp>
        <v>45121.395833333336</v>
        <stp/>
        <stp>YahooFinanceHistoricalPrices</stp>
        <stp>AAPL</stp>
        <stp>45124.3958333333</stp>
        <stp>PrevDate</stp>
        <tr r="B203" s="1"/>
      </tp>
      <tp>
        <v>45126.395833333336</v>
        <stp/>
        <stp>YahooFinanceHistoricalPrices</stp>
        <stp>AAPL</stp>
        <stp>45127.3958333333</stp>
        <stp>PrevDate</stp>
        <tr r="B200" s="1"/>
      </tp>
      <tp>
        <v>45125.395833333336</v>
        <stp/>
        <stp>YahooFinanceHistoricalPrices</stp>
        <stp>AAPL</stp>
        <stp>45126.3958333333</stp>
        <stp>PrevDate</stp>
        <tr r="B201" s="1"/>
      </tp>
      <tp>
        <v>327.51839999999999</v>
        <stp/>
        <stp>YahooFinanceHistoricalPrices</stp>
        <stp>MSFT</stp>
        <stp>45168.3958333333</stp>
        <stp>AdjClose</stp>
        <tr r="D170" s="1"/>
      </tp>
      <tp>
        <v>326.49239999999998</v>
        <stp/>
        <stp>YahooFinanceHistoricalPrices</stp>
        <stp>MSFT</stp>
        <stp>45169.3958333333</stp>
        <stp>AdjClose</stp>
        <tr r="D169" s="1"/>
      </tp>
      <tp>
        <v>322.44810000000001</v>
        <stp/>
        <stp>YahooFinanceHistoricalPrices</stp>
        <stp>MSFT</stp>
        <stp>45166.3958333333</stp>
        <stp>AdjClose</stp>
        <tr r="D172" s="1"/>
      </tp>
      <tp>
        <v>327.13979999999998</v>
        <stp/>
        <stp>YahooFinanceHistoricalPrices</stp>
        <stp>MSFT</stp>
        <stp>45167.3958333333</stp>
        <stp>AdjClose</stp>
        <tr r="D171" s="1"/>
      </tp>
      <tp>
        <v>318.73250000000002</v>
        <stp/>
        <stp>YahooFinanceHistoricalPrices</stp>
        <stp>MSFT</stp>
        <stp>45162.3958333333</stp>
        <stp>AdjClose</stp>
        <tr r="D174" s="1"/>
      </tp>
      <tp>
        <v>321.73079999999999</v>
        <stp/>
        <stp>YahooFinanceHistoricalPrices</stp>
        <stp>MSFT</stp>
        <stp>45163.3958333333</stp>
        <stp>AdjClose</stp>
        <tr r="D173" s="1"/>
      </tp>
      <tp>
        <v>321.21280000000002</v>
        <stp/>
        <stp>YahooFinanceHistoricalPrices</stp>
        <stp>MSFT</stp>
        <stp>45160.3958333333</stp>
        <stp>AdjClose</stp>
        <tr r="D176" s="1"/>
      </tp>
      <tp>
        <v>325.7353</v>
        <stp/>
        <stp>YahooFinanceHistoricalPrices</stp>
        <stp>MSFT</stp>
        <stp>45161.3958333333</stp>
        <stp>AdjClose</stp>
        <tr r="D175" s="1"/>
      </tp>
      <tp>
        <v>314.52880859375</v>
        <stp/>
        <stp>YahooFinanceHistoricalPrices</stp>
        <stp>MSFT</stp>
        <stp>45198.3958333333</stp>
        <stp>AdjClose</stp>
        <tr r="D149" s="1"/>
      </tp>
      <tp>
        <v>311.58019999999999</v>
        <stp/>
        <stp>YahooFinanceHistoricalPrices</stp>
        <stp>MSFT</stp>
        <stp>45196.3958333333</stp>
        <stp>AdjClose</stp>
        <tr r="D151" s="1"/>
      </tp>
      <tp>
        <v>312.42700000000002</v>
        <stp/>
        <stp>YahooFinanceHistoricalPrices</stp>
        <stp>MSFT</stp>
        <stp>45197.3958333333</stp>
        <stp>AdjClose</stp>
        <tr r="D150" s="1"/>
      </tp>
      <tp>
        <v>316.31189999999998</v>
        <stp/>
        <stp>YahooFinanceHistoricalPrices</stp>
        <stp>MSFT</stp>
        <stp>45194.3958333333</stp>
        <stp>AdjClose</stp>
        <tr r="D153" s="1"/>
      </tp>
      <tp>
        <v>310.93279999999999</v>
        <stp/>
        <stp>YahooFinanceHistoricalPrices</stp>
        <stp>MSFT</stp>
        <stp>45195.3958333333</stp>
        <stp>AdjClose</stp>
        <tr r="D152" s="1"/>
      </tp>
      <tp>
        <v>318.29419999999999</v>
        <stp/>
        <stp>YahooFinanceHistoricalPrices</stp>
        <stp>MSFT</stp>
        <stp>45190.3958333333</stp>
        <stp>AdjClose</stp>
        <tr r="D155" s="1"/>
      </tp>
      <tp>
        <v>315.78390000000002</v>
        <stp/>
        <stp>YahooFinanceHistoricalPrices</stp>
        <stp>MSFT</stp>
        <stp>45191.3958333333</stp>
        <stp>AdjClose</stp>
        <tr r="D154" s="1"/>
      </tp>
      <tp>
        <v>327.37889999999999</v>
        <stp/>
        <stp>YahooFinanceHistoricalPrices</stp>
        <stp>MSFT</stp>
        <stp>45188.3958333333</stp>
        <stp>AdjClose</stp>
        <tr r="D157" s="1"/>
      </tp>
      <tp>
        <v>319.52940000000001</v>
        <stp/>
        <stp>YahooFinanceHistoricalPrices</stp>
        <stp>MSFT</stp>
        <stp>45189.3958333333</stp>
        <stp>AdjClose</stp>
        <tr r="D156" s="1"/>
      </tp>
      <tp>
        <v>327.78730000000002</v>
        <stp/>
        <stp>YahooFinanceHistoricalPrices</stp>
        <stp>MSFT</stp>
        <stp>45187.3958333333</stp>
        <stp>AdjClose</stp>
        <tr r="D158" s="1"/>
      </tp>
      <tp>
        <v>328.94279999999998</v>
        <stp/>
        <stp>YahooFinanceHistoricalPrices</stp>
        <stp>MSFT</stp>
        <stp>45184.3958333333</stp>
        <stp>AdjClose</stp>
        <tr r="D159" s="1"/>
      </tp>
      <tp>
        <v>334.76025390625</v>
        <stp/>
        <stp>YahooFinanceHistoricalPrices</stp>
        <stp>MSFT</stp>
        <stp>45182.3958333333</stp>
        <stp>AdjClose</stp>
        <tr r="D161" s="1"/>
      </tp>
      <tp>
        <v>337.39</v>
        <stp/>
        <stp>YahooFinanceHistoricalPrices</stp>
        <stp>MSFT</stp>
        <stp>45183.3958333333</stp>
        <stp>AdjClose</stp>
        <tr r="D160" s="1"/>
      </tp>
      <tp>
        <v>336.63299999999998</v>
        <stp/>
        <stp>YahooFinanceHistoricalPrices</stp>
        <stp>MSFT</stp>
        <stp>45180.3958333333</stp>
        <stp>AdjClose</stp>
        <tr r="D163" s="1"/>
      </tp>
      <tp>
        <v>330.48681640625</v>
        <stp/>
        <stp>YahooFinanceHistoricalPrices</stp>
        <stp>MSFT</stp>
        <stp>45181.3958333333</stp>
        <stp>AdjClose</stp>
        <tr r="D162" s="1"/>
      </tp>
      <tp>
        <v>45197.395833333336</v>
        <stp/>
        <stp>YahooFinanceHistoricalPrices</stp>
        <stp>AAPL</stp>
        <stp>45198.3958333333</stp>
        <stp>PrevDate</stp>
        <tr r="B150" s="1"/>
      </tp>
      <tp>
        <v>45190.395833333336</v>
        <stp/>
        <stp>YahooFinanceHistoricalPrices</stp>
        <stp>AAPL</stp>
        <stp>45191.3958333333</stp>
        <stp>PrevDate</stp>
        <tr r="B155" s="1"/>
      </tp>
      <tp>
        <v>45189.395833333336</v>
        <stp/>
        <stp>YahooFinanceHistoricalPrices</stp>
        <stp>AAPL</stp>
        <stp>45190.3958333333</stp>
        <stp>PrevDate</stp>
        <tr r="B156" s="1"/>
      </tp>
      <tp>
        <v>45194.395833333336</v>
        <stp/>
        <stp>YahooFinanceHistoricalPrices</stp>
        <stp>AAPL</stp>
        <stp>45195.3958333333</stp>
        <stp>PrevDate</stp>
        <tr r="B153" s="1"/>
      </tp>
      <tp>
        <v>45191.395833333336</v>
        <stp/>
        <stp>YahooFinanceHistoricalPrices</stp>
        <stp>AAPL</stp>
        <stp>45194.3958333333</stp>
        <stp>PrevDate</stp>
        <tr r="B154" s="1"/>
      </tp>
      <tp>
        <v>45196.395833333336</v>
        <stp/>
        <stp>YahooFinanceHistoricalPrices</stp>
        <stp>AAPL</stp>
        <stp>45197.3958333333</stp>
        <stp>PrevDate</stp>
        <tr r="B151" s="1"/>
      </tp>
      <tp>
        <v>45195.395833333336</v>
        <stp/>
        <stp>YahooFinanceHistoricalPrices</stp>
        <stp>AAPL</stp>
        <stp>45196.3958333333</stp>
        <stp>PrevDate</stp>
        <tr r="B152" s="1"/>
      </tp>
      <tp>
        <v>45188.395833333336</v>
        <stp/>
        <stp>YahooFinanceHistoricalPrices</stp>
        <stp>AAPL</stp>
        <stp>45189.3958333333</stp>
        <stp>PrevDate</stp>
        <tr r="B157" s="1"/>
      </tp>
      <tp>
        <v>45187.395833333336</v>
        <stp/>
        <stp>YahooFinanceHistoricalPrices</stp>
        <stp>AAPL</stp>
        <stp>45188.3958333333</stp>
        <stp>PrevDate</stp>
        <tr r="B158" s="1"/>
      </tp>
      <tp>
        <v>45180.395833333336</v>
        <stp/>
        <stp>YahooFinanceHistoricalPrices</stp>
        <stp>AAPL</stp>
        <stp>45181.3958333333</stp>
        <stp>PrevDate</stp>
        <tr r="B163" s="1"/>
      </tp>
      <tp>
        <v>45177.395833333336</v>
        <stp/>
        <stp>YahooFinanceHistoricalPrices</stp>
        <stp>AAPL</stp>
        <stp>45180.3958333333</stp>
        <stp>PrevDate</stp>
        <tr r="B164" s="1"/>
      </tp>
      <tp>
        <v>45182.395833333336</v>
        <stp/>
        <stp>YahooFinanceHistoricalPrices</stp>
        <stp>AAPL</stp>
        <stp>45183.3958333333</stp>
        <stp>PrevDate</stp>
        <tr r="B161" s="1"/>
      </tp>
      <tp>
        <v>45181.395833333336</v>
        <stp/>
        <stp>YahooFinanceHistoricalPrices</stp>
        <stp>AAPL</stp>
        <stp>45182.3958333333</stp>
        <stp>PrevDate</stp>
        <tr r="B162" s="1"/>
      </tp>
      <tp>
        <v>45183.395833333336</v>
        <stp/>
        <stp>YahooFinanceHistoricalPrices</stp>
        <stp>AAPL</stp>
        <stp>45184.3958333333</stp>
        <stp>PrevDate</stp>
        <tr r="B160" s="1"/>
      </tp>
      <tp>
        <v>45184.395833333336</v>
        <stp/>
        <stp>YahooFinanceHistoricalPrices</stp>
        <stp>AAPL</stp>
        <stp>45187.3958333333</stp>
        <stp>PrevDate</stp>
        <tr r="B159" s="1"/>
      </tp>
      <tp>
        <v>330.03857421875</v>
        <stp/>
        <stp>YahooFinanceHistoricalPrices</stp>
        <stp>MSFT</stp>
        <stp>45218.3958333333</stp>
        <stp>AdjClose</stp>
        <tr r="D135" s="1"/>
      </tp>
      <tp>
        <v>325.40660000000003</v>
        <stp/>
        <stp>YahooFinanceHistoricalPrices</stp>
        <stp>MSFT</stp>
        <stp>45219.3958333333</stp>
        <stp>AdjClose</stp>
        <tr r="D134" s="1"/>
      </tp>
      <tp>
        <v>330.77569999999997</v>
        <stp/>
        <stp>YahooFinanceHistoricalPrices</stp>
        <stp>MSFT</stp>
        <stp>45216.3958333333</stp>
        <stp>AdjClose</stp>
        <tr r="D137" s="1"/>
      </tp>
      <tp>
        <v>328.83330000000001</v>
        <stp/>
        <stp>YahooFinanceHistoricalPrices</stp>
        <stp>MSFT</stp>
        <stp>45217.3958333333</stp>
        <stp>AdjClose</stp>
        <tr r="D136" s="1"/>
      </tp>
      <tp>
        <v>331.3535</v>
        <stp/>
        <stp>YahooFinanceHistoricalPrices</stp>
        <stp>MSFT</stp>
        <stp>45215.3958333333</stp>
        <stp>AdjClose</stp>
        <tr r="D138" s="1"/>
      </tp>
      <tp>
        <v>326.46249999999998</v>
        <stp/>
        <stp>YahooFinanceHistoricalPrices</stp>
        <stp>MSFT</stp>
        <stp>45212.3958333333</stp>
        <stp>AdjClose</stp>
        <tr r="D139" s="1"/>
      </tp>
      <tp>
        <v>331.1343</v>
        <stp/>
        <stp>YahooFinanceHistoricalPrices</stp>
        <stp>MSFT</stp>
        <stp>45210.3958333333</stp>
        <stp>AdjClose</stp>
        <tr r="D141" s="1"/>
      </tp>
      <tp>
        <v>329.87920000000003</v>
        <stp/>
        <stp>YahooFinanceHistoricalPrices</stp>
        <stp>MSFT</stp>
        <stp>45211.3958333333</stp>
        <stp>AdjClose</stp>
        <tr r="D140" s="1"/>
      </tp>
      <tp>
        <v>328.5444</v>
        <stp/>
        <stp>YahooFinanceHistoricalPrices</stp>
        <stp>MSFT</stp>
        <stp>45208.3958333333</stp>
        <stp>AdjClose</stp>
        <tr r="D143" s="1"/>
      </tp>
      <tp>
        <v>327.11989999999997</v>
        <stp/>
        <stp>YahooFinanceHistoricalPrices</stp>
        <stp>MSFT</stp>
        <stp>45209.3958333333</stp>
        <stp>AdjClose</stp>
        <tr r="D142" s="1"/>
      </tp>
      <tp>
        <v>318.12479999999999</v>
        <stp/>
        <stp>YahooFinanceHistoricalPrices</stp>
        <stp>MSFT</stp>
        <stp>45204.3958333333</stp>
        <stp>AdjClose</stp>
        <tr r="D145" s="1"/>
      </tp>
      <tp>
        <v>325.99430000000001</v>
        <stp/>
        <stp>YahooFinanceHistoricalPrices</stp>
        <stp>MSFT</stp>
        <stp>45205.3958333333</stp>
        <stp>AdjClose</stp>
        <tr r="D144" s="1"/>
      </tp>
      <tp>
        <v>312.17790000000002</v>
        <stp/>
        <stp>YahooFinanceHistoricalPrices</stp>
        <stp>MSFT</stp>
        <stp>45202.3958333333</stp>
        <stp>AdjClose</stp>
        <tr r="D147" s="1"/>
      </tp>
      <tp>
        <v>317.72640000000001</v>
        <stp/>
        <stp>YahooFinanceHistoricalPrices</stp>
        <stp>MSFT</stp>
        <stp>45203.3958333333</stp>
        <stp>AdjClose</stp>
        <tr r="D146" s="1"/>
      </tp>
      <tp>
        <v>320.55540000000002</v>
        <stp/>
        <stp>YahooFinanceHistoricalPrices</stp>
        <stp>MSFT</stp>
        <stp>45201.3958333333</stp>
        <stp>AdjClose</stp>
        <tr r="D148" s="1"/>
      </tp>
      <tp>
        <v>346.97280000000001</v>
        <stp/>
        <stp>YahooFinanceHistoricalPrices</stp>
        <stp>MSFT</stp>
        <stp>45232.3958333333</stp>
        <stp>AdjClose</stp>
        <tr r="D125" s="1"/>
      </tp>
      <tp>
        <v>351.43549999999999</v>
        <stp/>
        <stp>YahooFinanceHistoricalPrices</stp>
        <stp>MSFT</stp>
        <stp>45233.3958333333</stp>
        <stp>AdjClose</stp>
        <tr r="D124" s="1"/>
      </tp>
      <tp>
        <v>336.8023</v>
        <stp/>
        <stp>YahooFinanceHistoricalPrices</stp>
        <stp>MSFT</stp>
        <stp>45230.3958333333</stp>
        <stp>AdjClose</stp>
        <tr r="D127" s="1"/>
      </tp>
      <tp>
        <v>344.73149999999998</v>
        <stp/>
        <stp>YahooFinanceHistoricalPrices</stp>
        <stp>MSFT</stp>
        <stp>45231.3958333333</stp>
        <stp>AdjClose</stp>
        <tr r="D126" s="1"/>
      </tp>
      <tp>
        <v>336.00540000000001</v>
        <stp/>
        <stp>YahooFinanceHistoricalPrices</stp>
        <stp>MSFT</stp>
        <stp>45229.3958333333</stp>
        <stp>AdjClose</stp>
        <tr r="D128" s="1"/>
      </tp>
      <tp>
        <v>328.53440000000001</v>
        <stp/>
        <stp>YahooFinanceHistoricalPrices</stp>
        <stp>MSFT</stp>
        <stp>45226.3958333333</stp>
        <stp>AdjClose</stp>
        <tr r="D129" s="1"/>
      </tp>
      <tp>
        <v>339.35239999999999</v>
        <stp/>
        <stp>YahooFinanceHistoricalPrices</stp>
        <stp>MSFT</stp>
        <stp>45224.3958333333</stp>
        <stp>AdjClose</stp>
        <tr r="D131" s="1"/>
      </tp>
      <tp>
        <v>326.62189999999998</v>
        <stp/>
        <stp>YahooFinanceHistoricalPrices</stp>
        <stp>MSFT</stp>
        <stp>45225.3958333333</stp>
        <stp>AdjClose</stp>
        <tr r="D130" s="1"/>
      </tp>
      <tp>
        <v>328.04629999999997</v>
        <stp/>
        <stp>YahooFinanceHistoricalPrices</stp>
        <stp>MSFT</stp>
        <stp>45222.3958333333</stp>
        <stp>AdjClose</stp>
        <tr r="D133" s="1"/>
      </tp>
      <tp>
        <v>329.2516</v>
        <stp/>
        <stp>YahooFinanceHistoricalPrices</stp>
        <stp>MSFT</stp>
        <stp>45223.3958333333</stp>
        <stp>AdjClose</stp>
        <tr r="D132" s="1"/>
      </tp>
      <tp>
        <v>45218.395833333336</v>
        <stp/>
        <stp>YahooFinanceHistoricalPrices</stp>
        <stp>AAPL</stp>
        <stp>45219.3958333333</stp>
        <stp>PrevDate</stp>
        <tr r="B135" s="1"/>
      </tp>
      <tp>
        <v>45217.395833333336</v>
        <stp/>
        <stp>YahooFinanceHistoricalPrices</stp>
        <stp>AAPL</stp>
        <stp>45218.3958333333</stp>
        <stp>PrevDate</stp>
        <tr r="B136" s="1"/>
      </tp>
      <tp>
        <v>45210.395833333336</v>
        <stp/>
        <stp>YahooFinanceHistoricalPrices</stp>
        <stp>AAPL</stp>
        <stp>45211.3958333333</stp>
        <stp>PrevDate</stp>
        <tr r="B141" s="1"/>
      </tp>
      <tp>
        <v>45209.395833333336</v>
        <stp/>
        <stp>YahooFinanceHistoricalPrices</stp>
        <stp>AAPL</stp>
        <stp>45210.3958333333</stp>
        <stp>PrevDate</stp>
        <tr r="B142" s="1"/>
      </tp>
      <tp>
        <v>45211.395833333336</v>
        <stp/>
        <stp>YahooFinanceHistoricalPrices</stp>
        <stp>AAPL</stp>
        <stp>45212.3958333333</stp>
        <stp>PrevDate</stp>
        <tr r="B140" s="1"/>
      </tp>
      <tp>
        <v>45212.395833333336</v>
        <stp/>
        <stp>YahooFinanceHistoricalPrices</stp>
        <stp>AAPL</stp>
        <stp>45215.3958333333</stp>
        <stp>PrevDate</stp>
        <tr r="B139" s="1"/>
      </tp>
      <tp>
        <v>45216.395833333336</v>
        <stp/>
        <stp>YahooFinanceHistoricalPrices</stp>
        <stp>AAPL</stp>
        <stp>45217.3958333333</stp>
        <stp>PrevDate</stp>
        <tr r="B137" s="1"/>
      </tp>
      <tp>
        <v>45215.395833333336</v>
        <stp/>
        <stp>YahooFinanceHistoricalPrices</stp>
        <stp>AAPL</stp>
        <stp>45216.3958333333</stp>
        <stp>PrevDate</stp>
        <tr r="B138" s="1"/>
      </tp>
      <tp>
        <v>45208.395833333336</v>
        <stp/>
        <stp>YahooFinanceHistoricalPrices</stp>
        <stp>AAPL</stp>
        <stp>45209.3958333333</stp>
        <stp>PrevDate</stp>
        <tr r="B143" s="1"/>
      </tp>
      <tp>
        <v>45205.395833333336</v>
        <stp/>
        <stp>YahooFinanceHistoricalPrices</stp>
        <stp>AAPL</stp>
        <stp>45208.3958333333</stp>
        <stp>PrevDate</stp>
        <tr r="B144" s="1"/>
      </tp>
      <tp>
        <v>45198.395833333336</v>
        <stp/>
        <stp>YahooFinanceHistoricalPrices</stp>
        <stp>AAPL</stp>
        <stp>45201.3958333333</stp>
        <stp>PrevDate</stp>
        <tr r="B149" s="1"/>
      </tp>
      <tp>
        <v>45202.395833333336</v>
        <stp/>
        <stp>YahooFinanceHistoricalPrices</stp>
        <stp>AAPL</stp>
        <stp>45203.3958333333</stp>
        <stp>PrevDate</stp>
        <tr r="B147" s="1"/>
      </tp>
      <tp>
        <v>45201.395833333336</v>
        <stp/>
        <stp>YahooFinanceHistoricalPrices</stp>
        <stp>AAPL</stp>
        <stp>45202.3958333333</stp>
        <stp>PrevDate</stp>
        <tr r="B148" s="1"/>
      </tp>
      <tp>
        <v>45204.395833333336</v>
        <stp/>
        <stp>YahooFinanceHistoricalPrices</stp>
        <stp>AAPL</stp>
        <stp>45205.3958333333</stp>
        <stp>PrevDate</stp>
        <tr r="B145" s="1"/>
      </tp>
      <tp>
        <v>45203.395833333336</v>
        <stp/>
        <stp>YahooFinanceHistoricalPrices</stp>
        <stp>AAPL</stp>
        <stp>45204.3958333333</stp>
        <stp>PrevDate</stp>
        <tr r="B146" s="1"/>
      </tp>
      <tp>
        <v>45230.395833333336</v>
        <stp/>
        <stp>YahooFinanceHistoricalPrices</stp>
        <stp>AAPL</stp>
        <stp>45231.3958333333</stp>
        <stp>PrevDate</stp>
        <tr r="B127" s="1"/>
      </tp>
      <tp>
        <v>45229.395833333336</v>
        <stp/>
        <stp>YahooFinanceHistoricalPrices</stp>
        <stp>AAPL</stp>
        <stp>45230.3958333333</stp>
        <stp>PrevDate</stp>
        <tr r="B128" s="1"/>
      </tp>
      <tp>
        <v>45232.395833333336</v>
        <stp/>
        <stp>YahooFinanceHistoricalPrices</stp>
        <stp>AAPL</stp>
        <stp>45233.3958333333</stp>
        <stp>PrevDate</stp>
        <tr r="B125" s="1"/>
      </tp>
      <tp>
        <v>45231.395833333336</v>
        <stp/>
        <stp>YahooFinanceHistoricalPrices</stp>
        <stp>AAPL</stp>
        <stp>45232.3958333333</stp>
        <stp>PrevDate</stp>
        <tr r="B126" s="1"/>
      </tp>
      <tp>
        <v>45226.395833333336</v>
        <stp/>
        <stp>YahooFinanceHistoricalPrices</stp>
        <stp>AAPL</stp>
        <stp>45229.3958333333</stp>
        <stp>PrevDate</stp>
        <tr r="B129" s="1"/>
      </tp>
      <tp>
        <v>45222.395833333336</v>
        <stp/>
        <stp>YahooFinanceHistoricalPrices</stp>
        <stp>AAPL</stp>
        <stp>45223.3958333333</stp>
        <stp>PrevDate</stp>
        <tr r="B133" s="1"/>
      </tp>
      <tp>
        <v>45219.395833333336</v>
        <stp/>
        <stp>YahooFinanceHistoricalPrices</stp>
        <stp>AAPL</stp>
        <stp>45222.3958333333</stp>
        <stp>PrevDate</stp>
        <tr r="B134" s="1"/>
      </tp>
      <tp>
        <v>45224.395833333336</v>
        <stp/>
        <stp>YahooFinanceHistoricalPrices</stp>
        <stp>AAPL</stp>
        <stp>45225.3958333333</stp>
        <stp>PrevDate</stp>
        <tr r="B131" s="1"/>
      </tp>
      <tp>
        <v>45223.395833333336</v>
        <stp/>
        <stp>YahooFinanceHistoricalPrices</stp>
        <stp>AAPL</stp>
        <stp>45224.3958333333</stp>
        <stp>PrevDate</stp>
        <tr r="B132" s="1"/>
      </tp>
      <tp>
        <v>45225.395833333336</v>
        <stp/>
        <stp>YahooFinanceHistoricalPrices</stp>
        <stp>AAPL</stp>
        <stp>45226.3958333333</stp>
        <stp>PrevDate</stp>
        <tr r="B130" s="1"/>
      </tp>
      <tp>
        <v>45378.395833333336</v>
        <stp/>
        <stp>YahooFinanceHistoricalPrices</stp>
        <stp>AAPL</stp>
        <stp>45379.3958333333</stp>
        <stp>PrevDate</stp>
        <tr r="B26" s="1"/>
      </tp>
      <tp>
        <v>45377.395833333336</v>
        <stp/>
        <stp>YahooFinanceHistoricalPrices</stp>
        <stp>AAPL</stp>
        <stp>45378.3958333333</stp>
        <stp>PrevDate</stp>
        <tr r="B27" s="1"/>
      </tp>
      <tp>
        <v>45370.395833333336</v>
        <stp/>
        <stp>YahooFinanceHistoricalPrices</stp>
        <stp>AAPL</stp>
        <stp>45371.3958333333</stp>
        <stp>PrevDate</stp>
        <tr r="B32" s="1"/>
      </tp>
      <tp>
        <v>45369.395833333336</v>
        <stp/>
        <stp>YahooFinanceHistoricalPrices</stp>
        <stp>AAPL</stp>
        <stp>45370.3958333333</stp>
        <stp>PrevDate</stp>
        <tr r="B33" s="1"/>
      </tp>
      <tp>
        <v>45372.395833333336</v>
        <stp/>
        <stp>YahooFinanceHistoricalPrices</stp>
        <stp>AAPL</stp>
        <stp>45373.3958333333</stp>
        <stp>PrevDate</stp>
        <tr r="B30" s="1"/>
      </tp>
      <tp>
        <v>45371.395833333336</v>
        <stp/>
        <stp>YahooFinanceHistoricalPrices</stp>
        <stp>AAPL</stp>
        <stp>45372.3958333333</stp>
        <stp>PrevDate</stp>
        <tr r="B31" s="1"/>
      </tp>
      <tp>
        <v>45376.395833333336</v>
        <stp/>
        <stp>YahooFinanceHistoricalPrices</stp>
        <stp>AAPL</stp>
        <stp>45377.3958333333</stp>
        <stp>PrevDate</stp>
        <tr r="B28" s="1"/>
      </tp>
      <tp>
        <v>45373.395833333336</v>
        <stp/>
        <stp>YahooFinanceHistoricalPrices</stp>
        <stp>AAPL</stp>
        <stp>45376.3958333333</stp>
        <stp>PrevDate</stp>
        <tr r="B29" s="1"/>
      </tp>
      <tp>
        <v>45366.395833333336</v>
        <stp/>
        <stp>YahooFinanceHistoricalPrices</stp>
        <stp>AAPL</stp>
        <stp>45369.3958333333</stp>
        <stp>PrevDate</stp>
        <tr r="B34" s="1"/>
      </tp>
      <tp>
        <v>45362.395833333336</v>
        <stp/>
        <stp>YahooFinanceHistoricalPrices</stp>
        <stp>AAPL</stp>
        <stp>45363.3958333333</stp>
        <stp>PrevDate</stp>
        <tr r="B38" s="1"/>
      </tp>
      <tp>
        <v>45359.4375</v>
        <stp/>
        <stp>YahooFinanceHistoricalPrices</stp>
        <stp>AAPL</stp>
        <stp>45362.3958333333</stp>
        <stp>PrevDate</stp>
        <tr r="B39" s="1"/>
      </tp>
      <tp>
        <v>45364.395833333336</v>
        <stp/>
        <stp>YahooFinanceHistoricalPrices</stp>
        <stp>AAPL</stp>
        <stp>45365.3958333333</stp>
        <stp>PrevDate</stp>
        <tr r="B36" s="1"/>
      </tp>
      <tp>
        <v>45363.395833333336</v>
        <stp/>
        <stp>YahooFinanceHistoricalPrices</stp>
        <stp>AAPL</stp>
        <stp>45364.3958333333</stp>
        <stp>PrevDate</stp>
        <tr r="B37" s="1"/>
      </tp>
      <tp>
        <v>45365.395833333336</v>
        <stp/>
        <stp>YahooFinanceHistoricalPrices</stp>
        <stp>AAPL</stp>
        <stp>45366.3958333333</stp>
        <stp>PrevDate</stp>
        <tr r="B35" s="1"/>
      </tp>
      <tp>
        <v>421.43</v>
        <stp/>
        <stp>YahooFinanceHistoricalPrices</stp>
        <stp>MSFT</stp>
        <stp>45378.3958333333</stp>
        <stp>AdjClose</stp>
        <tr r="D26" s="1"/>
      </tp>
      <tp>
        <v>420.72</v>
        <stp/>
        <stp>YahooFinanceHistoricalPrices</stp>
        <stp>MSFT</stp>
        <stp>45379.3958333333</stp>
        <stp>AdjClose</stp>
        <tr r="D25" s="1"/>
      </tp>
      <tp>
        <v>422.86</v>
        <stp/>
        <stp>YahooFinanceHistoricalPrices</stp>
        <stp>MSFT</stp>
        <stp>45376.3958333333</stp>
        <stp>AdjClose</stp>
        <tr r="D28" s="1"/>
      </tp>
      <tp>
        <v>421.65</v>
        <stp/>
        <stp>YahooFinanceHistoricalPrices</stp>
        <stp>MSFT</stp>
        <stp>45377.3958333333</stp>
        <stp>AdjClose</stp>
        <tr r="D27" s="1"/>
      </tp>
      <tp>
        <v>429.37</v>
        <stp/>
        <stp>YahooFinanceHistoricalPrices</stp>
        <stp>MSFT</stp>
        <stp>45372.3958333333</stp>
        <stp>AdjClose</stp>
        <tr r="D30" s="1"/>
      </tp>
      <tp>
        <v>428.74</v>
        <stp/>
        <stp>YahooFinanceHistoricalPrices</stp>
        <stp>MSFT</stp>
        <stp>45373.3958333333</stp>
        <stp>AdjClose</stp>
        <tr r="D29" s="1"/>
      </tp>
      <tp>
        <v>421.41</v>
        <stp/>
        <stp>YahooFinanceHistoricalPrices</stp>
        <stp>MSFT</stp>
        <stp>45370.3958333333</stp>
        <stp>AdjClose</stp>
        <tr r="D32" s="1"/>
      </tp>
      <tp>
        <v>425.23</v>
        <stp/>
        <stp>YahooFinanceHistoricalPrices</stp>
        <stp>MSFT</stp>
        <stp>45371.3958333333</stp>
        <stp>AdjClose</stp>
        <tr r="D31" s="1"/>
      </tp>
      <tp>
        <v>417.32</v>
        <stp/>
        <stp>YahooFinanceHistoricalPrices</stp>
        <stp>MSFT</stp>
        <stp>45369.3958333333</stp>
        <stp>AdjClose</stp>
        <tr r="D33" s="1"/>
      </tp>
      <tp>
        <v>416.42</v>
        <stp/>
        <stp>YahooFinanceHistoricalPrices</stp>
        <stp>MSFT</stp>
        <stp>45366.3958333333</stp>
        <stp>AdjClose</stp>
        <tr r="D34" s="1"/>
      </tp>
      <tp>
        <v>415.1</v>
        <stp/>
        <stp>YahooFinanceHistoricalPrices</stp>
        <stp>MSFT</stp>
        <stp>45364.3958333333</stp>
        <stp>AdjClose</stp>
        <tr r="D36" s="1"/>
      </tp>
      <tp>
        <v>425.22</v>
        <stp/>
        <stp>YahooFinanceHistoricalPrices</stp>
        <stp>MSFT</stp>
        <stp>45365.3958333333</stp>
        <stp>AdjClose</stp>
        <tr r="D35" s="1"/>
      </tp>
      <tp>
        <v>404.52</v>
        <stp/>
        <stp>YahooFinanceHistoricalPrices</stp>
        <stp>MSFT</stp>
        <stp>45362.3958333333</stp>
        <stp>AdjClose</stp>
        <tr r="D38" s="1"/>
      </tp>
      <tp>
        <v>415.28</v>
        <stp/>
        <stp>YahooFinanceHistoricalPrices</stp>
        <stp>MSFT</stp>
        <stp>45363.3958333333</stp>
        <stp>AdjClose</stp>
        <tr r="D37" s="1"/>
      </tp>
      <tp>
        <v>414.58</v>
        <stp/>
        <stp>YahooFinanceHistoricalPrices</stp>
        <stp>MSFT</stp>
        <stp>45398.3958333333</stp>
        <stp>AdjClose</stp>
        <tr r="D13" s="1"/>
      </tp>
      <tp>
        <v>411.84</v>
        <stp/>
        <stp>YahooFinanceHistoricalPrices</stp>
        <stp>MSFT</stp>
        <stp>45399.3958333333</stp>
        <stp>AdjClose</stp>
        <tr r="D12" s="1"/>
      </tp>
      <tp>
        <v>413.64</v>
        <stp/>
        <stp>YahooFinanceHistoricalPrices</stp>
        <stp>MSFT</stp>
        <stp>45397.3958333333</stp>
        <stp>AdjClose</stp>
        <tr r="D14" s="1"/>
      </tp>
      <tp>
        <v>421.9</v>
        <stp/>
        <stp>YahooFinanceHistoricalPrices</stp>
        <stp>MSFT</stp>
        <stp>45394.3958333333</stp>
        <stp>AdjClose</stp>
        <tr r="D15" s="1"/>
      </tp>
      <tp>
        <v>423.26</v>
        <stp/>
        <stp>YahooFinanceHistoricalPrices</stp>
        <stp>MSFT</stp>
        <stp>45392.3958333333</stp>
        <stp>AdjClose</stp>
        <tr r="D17" s="1"/>
      </tp>
      <tp>
        <v>427.93</v>
        <stp/>
        <stp>YahooFinanceHistoricalPrices</stp>
        <stp>MSFT</stp>
        <stp>45393.3958333333</stp>
        <stp>AdjClose</stp>
        <tr r="D16" s="1"/>
      </tp>
      <tp>
        <v>424.59</v>
        <stp/>
        <stp>YahooFinanceHistoricalPrices</stp>
        <stp>MSFT</stp>
        <stp>45390.3958333333</stp>
        <stp>AdjClose</stp>
        <tr r="D19" s="1"/>
      </tp>
      <tp>
        <v>426.28</v>
        <stp/>
        <stp>YahooFinanceHistoricalPrices</stp>
        <stp>MSFT</stp>
        <stp>45391.3958333333</stp>
        <stp>AdjClose</stp>
        <tr r="D18" s="1"/>
      </tp>
      <tp>
        <v>417.88</v>
        <stp/>
        <stp>YahooFinanceHistoricalPrices</stp>
        <stp>MSFT</stp>
        <stp>45386.3958333333</stp>
        <stp>AdjClose</stp>
        <tr r="D21" s="1"/>
      </tp>
      <tp>
        <v>425.52</v>
        <stp/>
        <stp>YahooFinanceHistoricalPrices</stp>
        <stp>MSFT</stp>
        <stp>45387.3958333333</stp>
        <stp>AdjClose</stp>
        <tr r="D20" s="1"/>
      </tp>
      <tp>
        <v>421.44</v>
        <stp/>
        <stp>YahooFinanceHistoricalPrices</stp>
        <stp>MSFT</stp>
        <stp>45384.3958333333</stp>
        <stp>AdjClose</stp>
        <tr r="D23" s="1"/>
      </tp>
      <tp>
        <v>420.45</v>
        <stp/>
        <stp>YahooFinanceHistoricalPrices</stp>
        <stp>MSFT</stp>
        <stp>45385.3958333333</stp>
        <stp>AdjClose</stp>
        <tr r="D22" s="1"/>
      </tp>
      <tp>
        <v>424.57</v>
        <stp/>
        <stp>YahooFinanceHistoricalPrices</stp>
        <stp>MSFT</stp>
        <stp>45383.3958333333</stp>
        <stp>AdjClose</stp>
        <tr r="D24" s="1"/>
      </tp>
      <tp>
        <v>45398.395833333336</v>
        <stp/>
        <stp>YahooFinanceHistoricalPrices</stp>
        <stp>AAPL</stp>
        <stp>45399.3958333333</stp>
        <stp>PrevDate</stp>
        <tr r="B13" s="1"/>
      </tp>
      <tp>
        <v>45397.395833333336</v>
        <stp/>
        <stp>YahooFinanceHistoricalPrices</stp>
        <stp>AAPL</stp>
        <stp>45398.3958333333</stp>
        <stp>PrevDate</stp>
        <tr r="B14" s="1"/>
      </tp>
      <tp>
        <v>45390.395833333336</v>
        <stp/>
        <stp>YahooFinanceHistoricalPrices</stp>
        <stp>AAPL</stp>
        <stp>45391.3958333333</stp>
        <stp>PrevDate</stp>
        <tr r="B19" s="1"/>
      </tp>
      <tp>
        <v>45387.395833333336</v>
        <stp/>
        <stp>YahooFinanceHistoricalPrices</stp>
        <stp>AAPL</stp>
        <stp>45390.3958333333</stp>
        <stp>PrevDate</stp>
        <tr r="B20" s="1"/>
      </tp>
      <tp>
        <v>45392.395833333336</v>
        <stp/>
        <stp>YahooFinanceHistoricalPrices</stp>
        <stp>AAPL</stp>
        <stp>45393.3958333333</stp>
        <stp>PrevDate</stp>
        <tr r="B17" s="1"/>
      </tp>
      <tp>
        <v>45391.395833333336</v>
        <stp/>
        <stp>YahooFinanceHistoricalPrices</stp>
        <stp>AAPL</stp>
        <stp>45392.3958333333</stp>
        <stp>PrevDate</stp>
        <tr r="B18" s="1"/>
      </tp>
      <tp>
        <v>45393.395833333336</v>
        <stp/>
        <stp>YahooFinanceHistoricalPrices</stp>
        <stp>AAPL</stp>
        <stp>45394.3958333333</stp>
        <stp>PrevDate</stp>
        <tr r="B16" s="1"/>
      </tp>
      <tp>
        <v>45394.395833333336</v>
        <stp/>
        <stp>YahooFinanceHistoricalPrices</stp>
        <stp>AAPL</stp>
        <stp>45397.3958333333</stp>
        <stp>PrevDate</stp>
        <tr r="B15" s="1"/>
      </tp>
      <tp>
        <v>45379.395833333336</v>
        <stp/>
        <stp>YahooFinanceHistoricalPrices</stp>
        <stp>AAPL</stp>
        <stp>45383.3958333333</stp>
        <stp>PrevDate</stp>
        <tr r="B25" s="1"/>
      </tp>
      <tp>
        <v>45384.395833333336</v>
        <stp/>
        <stp>YahooFinanceHistoricalPrices</stp>
        <stp>AAPL</stp>
        <stp>45385.3958333333</stp>
        <stp>PrevDate</stp>
        <tr r="B23" s="1"/>
      </tp>
      <tp>
        <v>45383.395833333336</v>
        <stp/>
        <stp>YahooFinanceHistoricalPrices</stp>
        <stp>AAPL</stp>
        <stp>45384.3958333333</stp>
        <stp>PrevDate</stp>
        <tr r="B24" s="1"/>
      </tp>
      <tp>
        <v>45386.395833333336</v>
        <stp/>
        <stp>YahooFinanceHistoricalPrices</stp>
        <stp>AAPL</stp>
        <stp>45387.3958333333</stp>
        <stp>PrevDate</stp>
        <tr r="B21" s="1"/>
      </tp>
      <tp>
        <v>45385.395833333336</v>
        <stp/>
        <stp>YahooFinanceHistoricalPrices</stp>
        <stp>AAPL</stp>
        <stp>45386.3958333333</stp>
        <stp>PrevDate</stp>
        <tr r="B22" s="1"/>
      </tp>
      <tp>
        <v>193.33330000000001</v>
        <stp/>
        <stp>YahooFinanceHistoricalPrices</stp>
        <stp>AAPL</stp>
        <stp>45288.4375</stp>
        <stp>AdjClose</stp>
        <tr r="C87" s="1"/>
      </tp>
      <tp>
        <v>182.41659999999999</v>
        <stp/>
        <stp>YahooFinanceHistoricalPrices</stp>
        <stp>AAPL</stp>
        <stp>45238.4375</stp>
        <stp>AdjClose</stp>
        <tr r="C121" s="1"/>
      </tp>
      <tp>
        <v>190.15729999999999</v>
        <stp/>
        <stp>YahooFinanceHistoricalPrices</stp>
        <stp>AAPL</stp>
        <stp>45258.4375</stp>
        <stp>AdjClose</stp>
        <tr r="C108" s="1"/>
      </tp>
      <tp>
        <v>195.6404</v>
        <stp/>
        <stp>YahooFinanceHistoricalPrices</stp>
        <stp>AAPL</stp>
        <stp>45278.4375</stp>
        <stp>AdjClose</stp>
        <tr r="C94" s="1"/>
      </tp>
      <tp>
        <v>195.4606</v>
        <stp/>
        <stp>YahooFinanceHistoricalPrices</stp>
        <stp>AAPL</stp>
        <stp>45268.4375</stp>
        <stp>AdjClose</stp>
        <tr r="C100" s="1"/>
      </tp>
      <tp>
        <v>182.44720000000001</v>
        <stp/>
        <stp>YahooFinanceHistoricalPrices</stp>
        <stp>AAPL</stp>
        <stp>45308.4375</stp>
        <stp>AdjClose</stp>
        <tr r="C75" s="1"/>
      </tp>
      <tp>
        <v>182.31</v>
        <stp/>
        <stp>YahooFinanceHistoricalPrices</stp>
        <stp>AAPL</stp>
        <stp>45338.4375</stp>
        <stp>AdjClose</stp>
        <tr r="C53" s="1"/>
      </tp>
      <tp>
        <v>189.05879999999999</v>
        <stp/>
        <stp>YahooFinanceHistoricalPrices</stp>
        <stp>AAPL</stp>
        <stp>45328.4375</stp>
        <stp>AdjClose</stp>
        <tr r="C61" s="1"/>
      </tp>
      <tp>
        <v>169</v>
        <stp/>
        <stp>YahooFinanceHistoricalPrices</stp>
        <stp>AAPL</stp>
        <stp>45358.4375</stp>
        <stp>AdjClose</stp>
        <tr r="C40" s="1"/>
      </tp>
      <tp>
        <v>181.16</v>
        <stp/>
        <stp>YahooFinanceHistoricalPrices</stp>
        <stp>AAPL</stp>
        <stp>45348.4375</stp>
        <stp>AdjClose</stp>
        <tr r="C48" s="1"/>
      </tp>
      <tp>
        <v>150.03880000000001</v>
        <stp/>
        <stp>YahooFinanceHistoricalPrices</stp>
        <stp>AAPL</stp>
        <stp>44888.4375</stp>
        <stp>AdjClose</stp>
        <tr r="C361" s="1"/>
      </tp>
      <tp>
        <v>150.22810000000001</v>
        <stp/>
        <stp>YahooFinanceHistoricalPrices</stp>
        <stp>AAPL</stp>
        <stp>44988.4375</stp>
        <stp>AdjClose</stp>
        <tr r="C294" s="1"/>
      </tp>
      <tp>
        <v>130.9599</v>
        <stp/>
        <stp>YahooFinanceHistoricalPrices</stp>
        <stp>AAPL</stp>
        <stp>44918.4375</stp>
        <stp>AdjClose</stp>
        <tr r="C340" s="1"/>
      </tp>
      <tp>
        <v>144.47710000000001</v>
        <stp/>
        <stp>YahooFinanceHistoricalPrices</stp>
        <stp>AAPL</stp>
        <stp>44908.4375</stp>
        <stp>AdjClose</stp>
        <tr r="C348" s="1"/>
      </tp>
      <tp>
        <v>132.49940000000001</v>
        <stp/>
        <stp>YahooFinanceHistoricalPrices</stp>
        <stp>AAPL</stp>
        <stp>44938.4375</stp>
        <stp>AdjClose</stp>
        <tr r="C328" s="1"/>
      </tp>
      <tp>
        <v>144.43729999999999</v>
        <stp/>
        <stp>YahooFinanceHistoricalPrices</stp>
        <stp>AAPL</stp>
        <stp>44958.4375</stp>
        <stp>AdjClose</stp>
        <tr r="C315" s="1"/>
      </tp>
      <tp>
        <v>147.6917</v>
        <stp/>
        <stp>YahooFinanceHistoricalPrices</stp>
        <stp>AAPL</stp>
        <stp>44978.4375</stp>
        <stp>AdjClose</stp>
        <tr r="C302" s="1"/>
      </tp>
      <tp>
        <v>185.3235</v>
        <stp/>
        <stp>YahooFinanceHistoricalPrices</stp>
        <stp>AAPL</stp>
        <stp>45299.4375</stp>
        <stp>AdjClose</stp>
        <tr r="C81" s="1"/>
      </tp>
      <tp>
        <v>192.28460000000001</v>
        <stp/>
        <stp>YahooFinanceHistoricalPrices</stp>
        <stp>AAPL</stp>
        <stp>45289.4375</stp>
        <stp>AdjClose</stp>
        <tr r="C86" s="1"/>
      </tp>
      <tp>
        <v>181.93780000000001</v>
        <stp/>
        <stp>YahooFinanceHistoricalPrices</stp>
        <stp>AAPL</stp>
        <stp>45239.4375</stp>
        <stp>AdjClose</stp>
        <tr r="C120" s="1"/>
      </tp>
      <tp>
        <v>189.12870000000001</v>
        <stp/>
        <stp>YahooFinanceHistoricalPrices</stp>
        <stp>AAPL</stp>
        <stp>45259.4375</stp>
        <stp>AdjClose</stp>
        <tr r="C107" s="1"/>
      </tp>
      <tp>
        <v>196.68899999999999</v>
        <stp/>
        <stp>YahooFinanceHistoricalPrices</stp>
        <stp>AAPL</stp>
        <stp>45279.4375</stp>
        <stp>AdjClose</stp>
        <tr r="C93" s="1"/>
      </tp>
      <tp>
        <v>188.3896</v>
        <stp/>
        <stp>YahooFinanceHistoricalPrices</stp>
        <stp>AAPL</stp>
        <stp>45309.4375</stp>
        <stp>AdjClose</stp>
        <tr r="C74" s="1"/>
      </tp>
      <tp>
        <v>189.1686</v>
        <stp/>
        <stp>YahooFinanceHistoricalPrices</stp>
        <stp>AAPL</stp>
        <stp>45329.4375</stp>
        <stp>AdjClose</stp>
        <tr r="C60" s="1"/>
      </tp>
      <tp>
        <v>170.73</v>
        <stp/>
        <stp>YahooFinanceHistoricalPrices</stp>
        <stp>AAPL</stp>
        <stp>45359.4375</stp>
        <stp>AdjClose</stp>
        <tr r="C39" s="1"/>
      </tp>
      <tp>
        <v>182.63</v>
        <stp/>
        <stp>YahooFinanceHistoricalPrices</stp>
        <stp>AAPL</stp>
        <stp>45349.4375</stp>
        <stp>AdjClose</stp>
        <tr r="C47" s="1"/>
      </tp>
      <tp>
        <v>147.2679</v>
        <stp/>
        <stp>YahooFinanceHistoricalPrices</stp>
        <stp>AAPL</stp>
        <stp>44879.4375</stp>
        <stp>AdjClose</stp>
        <tr r="C368" s="1"/>
      </tp>
      <tp>
        <v>142.23249999999999</v>
        <stp/>
        <stp>YahooFinanceHistoricalPrices</stp>
        <stp>AAPL</stp>
        <stp>44909.4375</stp>
        <stp>AdjClose</stp>
        <tr r="C347" s="1"/>
      </tp>
      <tp>
        <v>133.84010000000001</v>
        <stp/>
        <stp>YahooFinanceHistoricalPrices</stp>
        <stp>AAPL</stp>
        <stp>44939.4375</stp>
        <stp>AdjClose</stp>
        <tr r="C327" s="1"/>
      </tp>
      <tp>
        <v>124.2163</v>
        <stp/>
        <stp>YahooFinanceHistoricalPrices</stp>
        <stp>AAPL</stp>
        <stp>44929.4375</stp>
        <stp>AdjClose</stp>
        <tr r="C335" s="1"/>
      </tp>
      <tp>
        <v>149.79060000000001</v>
        <stp/>
        <stp>YahooFinanceHistoricalPrices</stp>
        <stp>AAPL</stp>
        <stp>44959.4375</stp>
        <stp>AdjClose</stp>
        <tr r="C314" s="1"/>
      </tp>
      <tp>
        <v>140.14680000000001</v>
        <stp/>
        <stp>YahooFinanceHistoricalPrices</stp>
        <stp>AAPL</stp>
        <stp>44949.4375</stp>
        <stp>AdjClose</stp>
        <tr r="C322" s="1"/>
      </tp>
      <tp>
        <v>148.11940000000001</v>
        <stp/>
        <stp>YahooFinanceHistoricalPrices</stp>
        <stp>AAPL</stp>
        <stp>44979.4375</stp>
        <stp>AdjClose</stp>
        <tr r="C301" s="1"/>
      </tp>
      <tp>
        <v>194.58170000000001</v>
        <stp/>
        <stp>YahooFinanceHistoricalPrices</stp>
        <stp>AAPL</stp>
        <stp>45280.4375</stp>
        <stp>AdjClose</stp>
        <tr r="C92" s="1"/>
      </tp>
      <tp>
        <v>191.20599999999999</v>
        <stp/>
        <stp>YahooFinanceHistoricalPrices</stp>
        <stp>AAPL</stp>
        <stp>45250.4375</stp>
        <stp>AdjClose</stp>
        <tr r="C113" s="1"/>
      </tp>
      <tp>
        <v>186.16239999999999</v>
        <stp/>
        <stp>YahooFinanceHistoricalPrices</stp>
        <stp>AAPL</stp>
        <stp>45240.4375</stp>
        <stp>AdjClose</stp>
        <tr r="C119" s="1"/>
      </tp>
      <tp>
        <v>189.7079</v>
        <stp/>
        <stp>YahooFinanceHistoricalPrices</stp>
        <stp>AAPL</stp>
        <stp>45260.4375</stp>
        <stp>AdjClose</stp>
        <tr r="C106" s="1"/>
      </tp>
      <tp>
        <v>191.3159</v>
        <stp/>
        <stp>YahooFinanceHistoricalPrices</stp>
        <stp>AAPL</stp>
        <stp>45310.4375</stp>
        <stp>AdjClose</stp>
        <tr r="C73" s="1"/>
      </tp>
      <tp>
        <v>184.9041</v>
        <stp/>
        <stp>YahooFinanceHistoricalPrices</stp>
        <stp>AAPL</stp>
        <stp>45300.4375</stp>
        <stp>AdjClose</stp>
        <tr r="C80" s="1"/>
      </tp>
      <tp>
        <v>188.08</v>
        <stp/>
        <stp>YahooFinanceHistoricalPrices</stp>
        <stp>AAPL</stp>
        <stp>45330.4375</stp>
        <stp>AdjClose</stp>
        <tr r="C59" s="1"/>
      </tp>
      <tp>
        <v>191.48570000000001</v>
        <stp/>
        <stp>YahooFinanceHistoricalPrices</stp>
        <stp>AAPL</stp>
        <stp>45320.4375</stp>
        <stp>AdjClose</stp>
        <tr r="C67" s="1"/>
      </tp>
      <tp>
        <v>181.42</v>
        <stp/>
        <stp>YahooFinanceHistoricalPrices</stp>
        <stp>AAPL</stp>
        <stp>45350.4375</stp>
        <stp>AdjClose</stp>
        <tr r="C46" s="1"/>
      </tp>
      <tp>
        <v>147.09899999999999</v>
        <stp/>
        <stp>YahooFinanceHistoricalPrices</stp>
        <stp>AAPL</stp>
        <stp>44890.4375</stp>
        <stp>AdjClose</stp>
        <tr r="C360" s="1"/>
      </tp>
      <tp>
        <v>149.01580000000001</v>
        <stp/>
        <stp>YahooFinanceHistoricalPrices</stp>
        <stp>AAPL</stp>
        <stp>44880.4375</stp>
        <stp>AdjClose</stp>
        <tr r="C367" s="1"/>
      </tp>
      <tp>
        <v>148.60679999999999</v>
        <stp/>
        <stp>YahooFinanceHistoricalPrices</stp>
        <stp>AAPL</stp>
        <stp>44980.4375</stp>
        <stp>AdjClose</stp>
        <tr r="C300" s="1"/>
      </tp>
      <tp>
        <v>135.56829999999999</v>
        <stp/>
        <stp>YahooFinanceHistoricalPrices</stp>
        <stp>AAPL</stp>
        <stp>44910.4375</stp>
        <stp>AdjClose</stp>
        <tr r="C346" s="1"/>
      </tp>
      <tp>
        <v>145.6292</v>
        <stp/>
        <stp>YahooFinanceHistoricalPrices</stp>
        <stp>AAPL</stp>
        <stp>44900.4375</stp>
        <stp>AdjClose</stp>
        <tr r="C354" s="1"/>
      </tp>
      <tp>
        <v>125.4975</v>
        <stp/>
        <stp>YahooFinanceHistoricalPrices</stp>
        <stp>AAPL</stp>
        <stp>44930.4375</stp>
        <stp>AdjClose</stp>
        <tr r="C334" s="1"/>
      </tp>
      <tp>
        <v>141.55709999999999</v>
        <stp/>
        <stp>YahooFinanceHistoricalPrices</stp>
        <stp>AAPL</stp>
        <stp>44950.4375</stp>
        <stp>AdjClose</stp>
        <tr r="C321" s="1"/>
      </tp>
      <tp>
        <v>153.03319999999999</v>
        <stp/>
        <stp>YahooFinanceHistoricalPrices</stp>
        <stp>AAPL</stp>
        <stp>44970.4375</stp>
        <stp>AdjClose</stp>
        <tr r="C307" s="1"/>
      </tp>
      <tp>
        <v>153.44540000000001</v>
        <stp/>
        <stp>YahooFinanceHistoricalPrices</stp>
        <stp>AAPL</stp>
        <stp>44960.4375</stp>
        <stp>AdjClose</stp>
        <tr r="C313" s="1"/>
      </tp>
      <tp>
        <v>194.43190000000001</v>
        <stp/>
        <stp>YahooFinanceHistoricalPrices</stp>
        <stp>AAPL</stp>
        <stp>45281.4375</stp>
        <stp>AdjClose</stp>
        <tr r="C91" s="1"/>
      </tp>
      <tp>
        <v>190.39699999999999</v>
        <stp/>
        <stp>YahooFinanceHistoricalPrices</stp>
        <stp>AAPL</stp>
        <stp>45251.4375</stp>
        <stp>AdjClose</stp>
        <tr r="C112" s="1"/>
      </tp>
      <tp>
        <v>192.93379999999999</v>
        <stp/>
        <stp>YahooFinanceHistoricalPrices</stp>
        <stp>AAPL</stp>
        <stp>45271.4375</stp>
        <stp>AdjClose</stp>
        <tr r="C99" s="1"/>
      </tp>
      <tp>
        <v>190.99629999999999</v>
        <stp/>
        <stp>YahooFinanceHistoricalPrices</stp>
        <stp>AAPL</stp>
        <stp>45261.4375</stp>
        <stp>AdjClose</stp>
        <tr r="C105" s="1"/>
      </tp>
      <tp>
        <v>185.95269999999999</v>
        <stp/>
        <stp>YahooFinanceHistoricalPrices</stp>
        <stp>AAPL</stp>
        <stp>45301.4375</stp>
        <stp>AdjClose</stp>
        <tr r="C79" s="1"/>
      </tp>
      <tp>
        <v>188.85</v>
        <stp/>
        <stp>YahooFinanceHistoricalPrices</stp>
        <stp>AAPL</stp>
        <stp>45331.4375</stp>
        <stp>AdjClose</stp>
        <tr r="C58" s="1"/>
      </tp>
      <tp>
        <v>187.8004</v>
        <stp/>
        <stp>YahooFinanceHistoricalPrices</stp>
        <stp>AAPL</stp>
        <stp>45321.4375</stp>
        <stp>AdjClose</stp>
        <tr r="C66" s="1"/>
      </tp>
      <tp>
        <v>180.75</v>
        <stp/>
        <stp>YahooFinanceHistoricalPrices</stp>
        <stp>AAPL</stp>
        <stp>45351.4375</stp>
        <stp>AdjClose</stp>
        <tr r="C45" s="1"/>
      </tp>
      <tp>
        <v>147.77440000000001</v>
        <stp/>
        <stp>YahooFinanceHistoricalPrices</stp>
        <stp>AAPL</stp>
        <stp>44881.4375</stp>
        <stp>AdjClose</stp>
        <tr r="C366" s="1"/>
      </tp>
      <tp>
        <v>153.01329999999999</v>
        <stp/>
        <stp>YahooFinanceHistoricalPrices</stp>
        <stp>AAPL</stp>
        <stp>44991.4375</stp>
        <stp>AdjClose</stp>
        <tr r="C293" s="1"/>
      </tp>
      <tp>
        <v>145.93109999999999</v>
        <stp/>
        <stp>YahooFinanceHistoricalPrices</stp>
        <stp>AAPL</stp>
        <stp>44981.4375</stp>
        <stp>AdjClose</stp>
        <tr r="C299" s="1"/>
      </tp>
      <tp>
        <v>133.59180000000001</v>
        <stp/>
        <stp>YahooFinanceHistoricalPrices</stp>
        <stp>AAPL</stp>
        <stp>44911.4375</stp>
        <stp>AdjClose</stp>
        <tr r="C345" s="1"/>
      </tp>
      <tp>
        <v>141.93450000000001</v>
        <stp/>
        <stp>YahooFinanceHistoricalPrices</stp>
        <stp>AAPL</stp>
        <stp>44901.4375</stp>
        <stp>AdjClose</stp>
        <tr r="C353" s="1"/>
      </tp>
      <tp>
        <v>124.1666</v>
        <stp/>
        <stp>YahooFinanceHistoricalPrices</stp>
        <stp>AAPL</stp>
        <stp>44931.4375</stp>
        <stp>AdjClose</stp>
        <tr r="C333" s="1"/>
      </tp>
      <tp>
        <v>140.89169999999999</v>
        <stp/>
        <stp>YahooFinanceHistoricalPrices</stp>
        <stp>AAPL</stp>
        <stp>44951.4375</stp>
        <stp>AdjClose</stp>
        <tr r="C320" s="1"/>
      </tp>
      <tp>
        <v>152.38659999999999</v>
        <stp/>
        <stp>YahooFinanceHistoricalPrices</stp>
        <stp>AAPL</stp>
        <stp>44971.4375</stp>
        <stp>AdjClose</stp>
        <tr r="C306" s="1"/>
      </tp>
      <tp>
        <v>193.35329999999999</v>
        <stp/>
        <stp>YahooFinanceHistoricalPrices</stp>
        <stp>AAPL</stp>
        <stp>45282.4375</stp>
        <stp>AdjClose</stp>
        <tr r="C90" s="1"/>
      </tp>
      <tp>
        <v>191.06620000000001</v>
        <stp/>
        <stp>YahooFinanceHistoricalPrices</stp>
        <stp>AAPL</stp>
        <stp>45252.4375</stp>
        <stp>AdjClose</stp>
        <tr r="C111" s="1"/>
      </tp>
      <tp>
        <v>194.46190000000001</v>
        <stp/>
        <stp>YahooFinanceHistoricalPrices</stp>
        <stp>AAPL</stp>
        <stp>45272.4375</stp>
        <stp>AdjClose</stp>
        <tr r="C98" s="1"/>
      </tp>
      <tp>
        <v>185.3535</v>
        <stp/>
        <stp>YahooFinanceHistoricalPrices</stp>
        <stp>AAPL</stp>
        <stp>45302.4375</stp>
        <stp>AdjClose</stp>
        <tr r="C78" s="1"/>
      </tp>
      <tp>
        <v>184.16499999999999</v>
        <stp/>
        <stp>YahooFinanceHistoricalPrices</stp>
        <stp>AAPL</stp>
        <stp>45322.4375</stp>
        <stp>AdjClose</stp>
        <tr r="C65" s="1"/>
      </tp>
      <tp>
        <v>179.66</v>
        <stp/>
        <stp>YahooFinanceHistoricalPrices</stp>
        <stp>AAPL</stp>
        <stp>45352.4375</stp>
        <stp>AdjClose</stp>
        <tr r="C44" s="1"/>
      </tp>
      <tp>
        <v>181.56</v>
        <stp/>
        <stp>YahooFinanceHistoricalPrices</stp>
        <stp>AAPL</stp>
        <stp>45342.4375</stp>
        <stp>AdjClose</stp>
        <tr r="C52" s="1"/>
      </tp>
      <tp>
        <v>149.69120000000001</v>
        <stp/>
        <stp>YahooFinanceHistoricalPrices</stp>
        <stp>AAPL</stp>
        <stp>44882.4375</stp>
        <stp>AdjClose</stp>
        <tr r="C365" s="1"/>
      </tp>
      <tp>
        <v>137.9718</v>
        <stp/>
        <stp>YahooFinanceHistoricalPrices</stp>
        <stp>AAPL</stp>
        <stp>44872.4375</stp>
        <stp>AdjClose</stp>
        <tr r="C373" s="1"/>
      </tp>
      <tp>
        <v>150.79509999999999</v>
        <stp/>
        <stp>YahooFinanceHistoricalPrices</stp>
        <stp>AAPL</stp>
        <stp>44992.4375</stp>
        <stp>AdjClose</stp>
        <tr r="C292" s="1"/>
      </tp>
      <tp>
        <v>139.97800000000001</v>
        <stp/>
        <stp>YahooFinanceHistoricalPrices</stp>
        <stp>AAPL</stp>
        <stp>44902.4375</stp>
        <stp>AdjClose</stp>
        <tr r="C352" s="1"/>
      </tp>
      <tp>
        <v>128.73519999999999</v>
        <stp/>
        <stp>YahooFinanceHistoricalPrices</stp>
        <stp>AAPL</stp>
        <stp>44932.4375</stp>
        <stp>AdjClose</stp>
        <tr r="C332" s="1"/>
      </tp>
      <tp>
        <v>129.14250000000001</v>
        <stp/>
        <stp>YahooFinanceHistoricalPrices</stp>
        <stp>AAPL</stp>
        <stp>44922.4375</stp>
        <stp>AdjClose</stp>
        <tr r="C339" s="1"/>
      </tp>
      <tp>
        <v>142.97739999999999</v>
        <stp/>
        <stp>YahooFinanceHistoricalPrices</stp>
        <stp>AAPL</stp>
        <stp>44952.4375</stp>
        <stp>AdjClose</stp>
        <tr r="C319" s="1"/>
      </tp>
      <tp>
        <v>154.50530000000001</v>
        <stp/>
        <stp>YahooFinanceHistoricalPrices</stp>
        <stp>AAPL</stp>
        <stp>44972.4375</stp>
        <stp>AdjClose</stp>
        <tr r="C305" s="1"/>
      </tp>
      <tp>
        <v>185.4034</v>
        <stp/>
        <stp>YahooFinanceHistoricalPrices</stp>
        <stp>AAPL</stp>
        <stp>45293.4375</stp>
        <stp>AdjClose</stp>
        <tr r="C85" s="1"/>
      </tp>
      <tp>
        <v>184.56450000000001</v>
        <stp/>
        <stp>YahooFinanceHistoricalPrices</stp>
        <stp>AAPL</stp>
        <stp>45243.4375</stp>
        <stp>AdjClose</stp>
        <tr r="C118" s="1"/>
      </tp>
      <tp>
        <v>197.70769999999999</v>
        <stp/>
        <stp>YahooFinanceHistoricalPrices</stp>
        <stp>AAPL</stp>
        <stp>45273.4375</stp>
        <stp>AdjClose</stp>
        <tr r="C97" s="1"/>
      </tp>
      <tp>
        <v>193.6429</v>
        <stp/>
        <stp>YahooFinanceHistoricalPrices</stp>
        <stp>AAPL</stp>
        <stp>45313.4375</stp>
        <stp>AdjClose</stp>
        <tr r="C72" s="1"/>
      </tp>
      <tp>
        <v>185.6831</v>
        <stp/>
        <stp>YahooFinanceHistoricalPrices</stp>
        <stp>AAPL</stp>
        <stp>45303.4375</stp>
        <stp>AdjClose</stp>
        <tr r="C77" s="1"/>
      </tp>
      <tp>
        <v>186.62190000000001</v>
        <stp/>
        <stp>YahooFinanceHistoricalPrices</stp>
        <stp>AAPL</stp>
        <stp>45323.4375</stp>
        <stp>AdjClose</stp>
        <tr r="C64" s="1"/>
      </tp>
      <tp>
        <v>182.32</v>
        <stp/>
        <stp>YahooFinanceHistoricalPrices</stp>
        <stp>AAPL</stp>
        <stp>45343.4375</stp>
        <stp>AdjClose</stp>
        <tr r="C51" s="1"/>
      </tp>
      <tp>
        <v>143.23560000000001</v>
        <stp/>
        <stp>YahooFinanceHistoricalPrices</stp>
        <stp>AAPL</stp>
        <stp>44893.4375</stp>
        <stp>AdjClose</stp>
        <tr r="C359" s="1"/>
      </tp>
      <tp>
        <v>150.25739999999999</v>
        <stp/>
        <stp>YahooFinanceHistoricalPrices</stp>
        <stp>AAPL</stp>
        <stp>44883.4375</stp>
        <stp>AdjClose</stp>
        <tr r="C364" s="1"/>
      </tp>
      <tp>
        <v>138.5478</v>
        <stp/>
        <stp>YahooFinanceHistoricalPrices</stp>
        <stp>AAPL</stp>
        <stp>44873.4375</stp>
        <stp>AdjClose</stp>
        <tr r="C372" s="1"/>
      </tp>
      <tp>
        <v>152.0583</v>
        <stp/>
        <stp>YahooFinanceHistoricalPrices</stp>
        <stp>AAPL</stp>
        <stp>44993.4375</stp>
        <stp>AdjClose</stp>
        <tr r="C291" s="1"/>
      </tp>
      <tp>
        <v>141.6763</v>
        <stp/>
        <stp>YahooFinanceHistoricalPrices</stp>
        <stp>AAPL</stp>
        <stp>44903.4375</stp>
        <stp>AdjClose</stp>
        <tr r="C351" s="1"/>
      </tp>
      <tp>
        <v>125.1797</v>
        <stp/>
        <stp>YahooFinanceHistoricalPrices</stp>
        <stp>AAPL</stp>
        <stp>44923.4375</stp>
        <stp>AdjClose</stp>
        <tr r="C338" s="1"/>
      </tp>
      <tp>
        <v>144.93389999999999</v>
        <stp/>
        <stp>YahooFinanceHistoricalPrices</stp>
        <stp>AAPL</stp>
        <stp>44953.4375</stp>
        <stp>AdjClose</stp>
        <tr r="C318" s="1"/>
      </tp>
      <tp>
        <v>135.0121</v>
        <stp/>
        <stp>YahooFinanceHistoricalPrices</stp>
        <stp>AAPL</stp>
        <stp>44943.4375</stp>
        <stp>AdjClose</stp>
        <tr r="C326" s="1"/>
      </tp>
      <tp>
        <v>152.8939</v>
        <stp/>
        <stp>YahooFinanceHistoricalPrices</stp>
        <stp>AAPL</stp>
        <stp>44973.4375</stp>
        <stp>AdjClose</stp>
        <tr r="C304" s="1"/>
      </tp>
      <tp>
        <v>150.6943</v>
        <stp/>
        <stp>YahooFinanceHistoricalPrices</stp>
        <stp>AAPL</stp>
        <stp>44963.4375</stp>
        <stp>AdjClose</stp>
        <tr r="C312" s="1"/>
      </tp>
      <tp>
        <v>184.01519999999999</v>
        <stp/>
        <stp>YahooFinanceHistoricalPrices</stp>
        <stp>AAPL</stp>
        <stp>45294.4375</stp>
        <stp>AdjClose</stp>
        <tr r="C84" s="1"/>
      </tp>
      <tp>
        <v>189.72790000000001</v>
        <stp/>
        <stp>YahooFinanceHistoricalPrices</stp>
        <stp>AAPL</stp>
        <stp>45254.4375</stp>
        <stp>AdjClose</stp>
        <tr r="C110" s="1"/>
      </tp>
      <tp>
        <v>187.2011</v>
        <stp/>
        <stp>YahooFinanceHistoricalPrices</stp>
        <stp>AAPL</stp>
        <stp>45244.4375</stp>
        <stp>AdjClose</stp>
        <tr r="C117" s="1"/>
      </tp>
      <tp>
        <v>197.85749999999999</v>
        <stp/>
        <stp>YahooFinanceHistoricalPrices</stp>
        <stp>AAPL</stp>
        <stp>45274.4375</stp>
        <stp>AdjClose</stp>
        <tr r="C96" s="1"/>
      </tp>
      <tp>
        <v>189.18860000000001</v>
        <stp/>
        <stp>YahooFinanceHistoricalPrices</stp>
        <stp>AAPL</stp>
        <stp>45264.4375</stp>
        <stp>AdjClose</stp>
        <tr r="C104" s="1"/>
      </tp>
      <tp>
        <v>194.93129999999999</v>
        <stp/>
        <stp>YahooFinanceHistoricalPrices</stp>
        <stp>AAPL</stp>
        <stp>45314.4375</stp>
        <stp>AdjClose</stp>
        <tr r="C71" s="1"/>
      </tp>
      <tp>
        <v>187.15</v>
        <stp/>
        <stp>YahooFinanceHistoricalPrices</stp>
        <stp>AAPL</stp>
        <stp>45334.4375</stp>
        <stp>AdjClose</stp>
        <tr r="C57" s="1"/>
      </tp>
      <tp>
        <v>185.61320000000001</v>
        <stp/>
        <stp>YahooFinanceHistoricalPrices</stp>
        <stp>AAPL</stp>
        <stp>45324.4375</stp>
        <stp>AdjClose</stp>
        <tr r="C63" s="1"/>
      </tp>
      <tp>
        <v>184.37</v>
        <stp/>
        <stp>YahooFinanceHistoricalPrices</stp>
        <stp>AAPL</stp>
        <stp>45344.4375</stp>
        <stp>AdjClose</stp>
        <tr r="C50" s="1"/>
      </tp>
      <tp>
        <v>140.2064</v>
        <stp/>
        <stp>YahooFinanceHistoricalPrices</stp>
        <stp>AAPL</stp>
        <stp>44894.4375</stp>
        <stp>AdjClose</stp>
        <tr r="C358" s="1"/>
      </tp>
      <tp>
        <v>133.9494</v>
        <stp/>
        <stp>YahooFinanceHistoricalPrices</stp>
        <stp>AAPL</stp>
        <stp>44874.4375</stp>
        <stp>AdjClose</stp>
        <tr r="C371" s="1"/>
      </tp>
      <tp>
        <v>149.79050000000001</v>
        <stp/>
        <stp>YahooFinanceHistoricalPrices</stp>
        <stp>AAPL</stp>
        <stp>44994.4375</stp>
        <stp>AdjClose</stp>
        <tr r="C290" s="1"/>
      </tp>
      <tp>
        <v>147.13460000000001</v>
        <stp/>
        <stp>YahooFinanceHistoricalPrices</stp>
        <stp>AAPL</stp>
        <stp>44984.4375</stp>
        <stp>AdjClose</stp>
        <tr r="C298" s="1"/>
      </tp>
      <tp>
        <v>131.4665</v>
        <stp/>
        <stp>YahooFinanceHistoricalPrices</stp>
        <stp>AAPL</stp>
        <stp>44914.4375</stp>
        <stp>AdjClose</stp>
        <tr r="C344" s="1"/>
      </tp>
      <tp>
        <v>141.18969999999999</v>
        <stp/>
        <stp>YahooFinanceHistoricalPrices</stp>
        <stp>AAPL</stp>
        <stp>44904.4375</stp>
        <stp>AdjClose</stp>
        <tr r="C350" s="1"/>
      </tp>
      <tp>
        <v>128.7253</v>
        <stp/>
        <stp>YahooFinanceHistoricalPrices</stp>
        <stp>AAPL</stp>
        <stp>44924.4375</stp>
        <stp>AdjClose</stp>
        <tr r="C337" s="1"/>
      </tp>
      <tp>
        <v>134.28710000000001</v>
        <stp/>
        <stp>YahooFinanceHistoricalPrices</stp>
        <stp>AAPL</stp>
        <stp>44944.4375</stp>
        <stp>AdjClose</stp>
        <tr r="C325" s="1"/>
      </tp>
      <tp>
        <v>151.74010000000001</v>
        <stp/>
        <stp>YahooFinanceHistoricalPrices</stp>
        <stp>AAPL</stp>
        <stp>44974.4375</stp>
        <stp>AdjClose</stp>
        <tr r="C303" s="1"/>
      </tp>
      <tp>
        <v>153.59440000000001</v>
        <stp/>
        <stp>YahooFinanceHistoricalPrices</stp>
        <stp>AAPL</stp>
        <stp>44964.4375</stp>
        <stp>AdjClose</stp>
        <tr r="C311" s="1"/>
      </tp>
      <tp>
        <v>181.6782</v>
        <stp/>
        <stp>YahooFinanceHistoricalPrices</stp>
        <stp>AAPL</stp>
        <stp>45295.4375</stp>
        <stp>AdjClose</stp>
        <tr r="C83" s="1"/>
      </tp>
      <tp>
        <v>187.7704</v>
        <stp/>
        <stp>YahooFinanceHistoricalPrices</stp>
        <stp>AAPL</stp>
        <stp>45245.4375</stp>
        <stp>AdjClose</stp>
        <tr r="C116" s="1"/>
      </tp>
      <tp>
        <v>197.31819999999999</v>
        <stp/>
        <stp>YahooFinanceHistoricalPrices</stp>
        <stp>AAPL</stp>
        <stp>45275.4375</stp>
        <stp>AdjClose</stp>
        <tr r="C95" s="1"/>
      </tp>
      <tp>
        <v>193.17349999999999</v>
        <stp/>
        <stp>YahooFinanceHistoricalPrices</stp>
        <stp>AAPL</stp>
        <stp>45265.4375</stp>
        <stp>AdjClose</stp>
        <tr r="C103" s="1"/>
      </tp>
      <tp>
        <v>194.25210000000001</v>
        <stp/>
        <stp>YahooFinanceHistoricalPrices</stp>
        <stp>AAPL</stp>
        <stp>45315.4375</stp>
        <stp>AdjClose</stp>
        <tr r="C70" s="1"/>
      </tp>
      <tp>
        <v>185.04</v>
        <stp/>
        <stp>YahooFinanceHistoricalPrices</stp>
        <stp>AAPL</stp>
        <stp>45335.4375</stp>
        <stp>AdjClose</stp>
        <tr r="C56" s="1"/>
      </tp>
      <tp>
        <v>175.1</v>
        <stp/>
        <stp>YahooFinanceHistoricalPrices</stp>
        <stp>AAPL</stp>
        <stp>45355.4375</stp>
        <stp>AdjClose</stp>
        <tr r="C43" s="1"/>
      </tp>
      <tp>
        <v>182.52</v>
        <stp/>
        <stp>YahooFinanceHistoricalPrices</stp>
        <stp>AAPL</stp>
        <stp>45345.4375</stp>
        <stp>AdjClose</stp>
        <tr r="C49" s="1"/>
      </tp>
      <tp>
        <v>147.0196</v>
        <stp/>
        <stp>YahooFinanceHistoricalPrices</stp>
        <stp>AAPL</stp>
        <stp>44895.4375</stp>
        <stp>AdjClose</stp>
        <tr r="C357" s="1"/>
      </tp>
      <tp>
        <v>145.86750000000001</v>
        <stp/>
        <stp>YahooFinanceHistoricalPrices</stp>
        <stp>AAPL</stp>
        <stp>44875.4375</stp>
        <stp>AdjClose</stp>
        <tr r="C370" s="1"/>
      </tp>
      <tp>
        <v>147.7115</v>
        <stp/>
        <stp>YahooFinanceHistoricalPrices</stp>
        <stp>AAPL</stp>
        <stp>44995.4375</stp>
        <stp>AdjClose</stp>
        <tr r="C289" s="1"/>
      </tp>
      <tp>
        <v>146.62729999999999</v>
        <stp/>
        <stp>YahooFinanceHistoricalPrices</stp>
        <stp>AAPL</stp>
        <stp>44985.4375</stp>
        <stp>AdjClose</stp>
        <tr r="C297" s="1"/>
      </tp>
      <tp>
        <v>131.39697265625</v>
        <stp/>
        <stp>YahooFinanceHistoricalPrices</stp>
        <stp>AAPL</stp>
        <stp>44915.4375</stp>
        <stp>AdjClose</stp>
        <tr r="C343" s="1"/>
      </tp>
      <tp>
        <v>129.26159999999999</v>
        <stp/>
        <stp>YahooFinanceHistoricalPrices</stp>
        <stp>AAPL</stp>
        <stp>44935.4375</stp>
        <stp>AdjClose</stp>
        <tr r="C331" s="1"/>
      </tp>
      <tp>
        <v>129.04310000000001</v>
        <stp/>
        <stp>YahooFinanceHistoricalPrices</stp>
        <stp>AAPL</stp>
        <stp>44925.4375</stp>
        <stp>AdjClose</stp>
        <tr r="C336" s="1"/>
      </tp>
      <tp>
        <v>134.3467</v>
        <stp/>
        <stp>YahooFinanceHistoricalPrices</stp>
        <stp>AAPL</stp>
        <stp>44945.4375</stp>
        <stp>AdjClose</stp>
        <tr r="C324" s="1"/>
      </tp>
      <tp>
        <v>150.88300000000001</v>
        <stp/>
        <stp>YahooFinanceHistoricalPrices</stp>
        <stp>AAPL</stp>
        <stp>44965.4375</stp>
        <stp>AdjClose</stp>
        <tr r="C310" s="1"/>
      </tp>
      <tp>
        <v>180.94909999999999</v>
        <stp/>
        <stp>YahooFinanceHistoricalPrices</stp>
        <stp>AAPL</stp>
        <stp>45296.4375</stp>
        <stp>AdjClose</stp>
        <tr r="C82" s="1"/>
      </tp>
      <tp>
        <v>192.804</v>
        <stp/>
        <stp>YahooFinanceHistoricalPrices</stp>
        <stp>AAPL</stp>
        <stp>45286.4375</stp>
        <stp>AdjClose</stp>
        <tr r="C89" s="1"/>
      </tp>
      <tp>
        <v>178.76609999999999</v>
        <stp/>
        <stp>YahooFinanceHistoricalPrices</stp>
        <stp>AAPL</stp>
        <stp>45236.4375</stp>
        <stp>AdjClose</stp>
        <tr r="C123" s="1"/>
      </tp>
      <tp>
        <v>189.4682</v>
        <stp/>
        <stp>YahooFinanceHistoricalPrices</stp>
        <stp>AAPL</stp>
        <stp>45246.4375</stp>
        <stp>AdjClose</stp>
        <tr r="C115" s="1"/>
      </tp>
      <tp>
        <v>192.07490000000001</v>
        <stp/>
        <stp>YahooFinanceHistoricalPrices</stp>
        <stp>AAPL</stp>
        <stp>45266.4375</stp>
        <stp>AdjClose</stp>
        <tr r="C102" s="1"/>
      </tp>
      <tp>
        <v>193.92250000000001</v>
        <stp/>
        <stp>YahooFinanceHistoricalPrices</stp>
        <stp>AAPL</stp>
        <stp>45316.4375</stp>
        <stp>AdjClose</stp>
        <tr r="C69" s="1"/>
      </tp>
      <tp>
        <v>184.15</v>
        <stp/>
        <stp>YahooFinanceHistoricalPrices</stp>
        <stp>AAPL</stp>
        <stp>45336.4375</stp>
        <stp>AdjClose</stp>
        <tr r="C55" s="1"/>
      </tp>
      <tp>
        <v>170.12</v>
        <stp/>
        <stp>YahooFinanceHistoricalPrices</stp>
        <stp>AAPL</stp>
        <stp>45356.4375</stp>
        <stp>AdjClose</stp>
        <tr r="C42" s="1"/>
      </tp>
      <tp>
        <v>147.29769999999999</v>
        <stp/>
        <stp>YahooFinanceHistoricalPrices</stp>
        <stp>AAPL</stp>
        <stp>44896.4375</stp>
        <stp>AdjClose</stp>
        <tr r="C356" s="1"/>
      </tp>
      <tp>
        <v>146.99969999999999</v>
        <stp/>
        <stp>YahooFinanceHistoricalPrices</stp>
        <stp>AAPL</stp>
        <stp>44886.4375</stp>
        <stp>AdjClose</stp>
        <tr r="C363" s="1"/>
      </tp>
      <tp>
        <v>148.6782</v>
        <stp/>
        <stp>YahooFinanceHistoricalPrices</stp>
        <stp>AAPL</stp>
        <stp>44876.4375</stp>
        <stp>AdjClose</stp>
        <tr r="C369" s="1"/>
      </tp>
      <tp>
        <v>144.5385</v>
        <stp/>
        <stp>YahooFinanceHistoricalPrices</stp>
        <stp>AAPL</stp>
        <stp>44986.4375</stp>
        <stp>AdjClose</stp>
        <tr r="C296" s="1"/>
      </tp>
      <tp>
        <v>134.52539999999999</v>
        <stp/>
        <stp>YahooFinanceHistoricalPrices</stp>
        <stp>AAPL</stp>
        <stp>44916.4375</stp>
        <stp>AdjClose</stp>
        <tr r="C342" s="1"/>
      </tp>
      <tp>
        <v>129.83760000000001</v>
        <stp/>
        <stp>YahooFinanceHistoricalPrices</stp>
        <stp>AAPL</stp>
        <stp>44936.4375</stp>
        <stp>AdjClose</stp>
        <tr r="C330" s="1"/>
      </tp>
      <tp>
        <v>142.02392578125</v>
        <stp/>
        <stp>YahooFinanceHistoricalPrices</stp>
        <stp>AAPL</stp>
        <stp>44956.4375</stp>
        <stp>AdjClose</stp>
        <tr r="C317" s="1"/>
      </tp>
      <tp>
        <v>136.9289</v>
        <stp/>
        <stp>YahooFinanceHistoricalPrices</stp>
        <stp>AAPL</stp>
        <stp>44946.4375</stp>
        <stp>AdjClose</stp>
        <tr r="C323" s="1"/>
      </tp>
      <tp>
        <v>149.84020000000001</v>
        <stp/>
        <stp>YahooFinanceHistoricalPrices</stp>
        <stp>AAPL</stp>
        <stp>44966.4375</stp>
        <stp>AdjClose</stp>
        <tr r="C309" s="1"/>
      </tp>
      <tp>
        <v>192.90379999999999</v>
        <stp/>
        <stp>YahooFinanceHistoricalPrices</stp>
        <stp>AAPL</stp>
        <stp>45287.4375</stp>
        <stp>AdjClose</stp>
        <tr r="C88" s="1"/>
      </tp>
      <tp>
        <v>181.3494</v>
        <stp/>
        <stp>YahooFinanceHistoricalPrices</stp>
        <stp>AAPL</stp>
        <stp>45237.4375</stp>
        <stp>AdjClose</stp>
        <tr r="C122" s="1"/>
      </tp>
      <tp>
        <v>189.54810000000001</v>
        <stp/>
        <stp>YahooFinanceHistoricalPrices</stp>
        <stp>AAPL</stp>
        <stp>45257.4375</stp>
        <stp>AdjClose</stp>
        <tr r="C109" s="1"/>
      </tp>
      <tp>
        <v>189.44829999999999</v>
        <stp/>
        <stp>YahooFinanceHistoricalPrices</stp>
        <stp>AAPL</stp>
        <stp>45247.4375</stp>
        <stp>AdjClose</stp>
        <tr r="C114" s="1"/>
      </tp>
      <tp>
        <v>194.0224</v>
        <stp/>
        <stp>YahooFinanceHistoricalPrices</stp>
        <stp>AAPL</stp>
        <stp>45267.4375</stp>
        <stp>AdjClose</stp>
        <tr r="C101" s="1"/>
      </tp>
      <tp>
        <v>192.1748</v>
        <stp/>
        <stp>YahooFinanceHistoricalPrices</stp>
        <stp>AAPL</stp>
        <stp>45317.4375</stp>
        <stp>AdjClose</stp>
        <tr r="C68" s="1"/>
      </tp>
      <tp>
        <v>183.39599999999999</v>
        <stp/>
        <stp>YahooFinanceHistoricalPrices</stp>
        <stp>AAPL</stp>
        <stp>45307.4375</stp>
        <stp>AdjClose</stp>
        <tr r="C76" s="1"/>
      </tp>
      <tp>
        <v>183.86</v>
        <stp/>
        <stp>YahooFinanceHistoricalPrices</stp>
        <stp>AAPL</stp>
        <stp>45337.4375</stp>
        <stp>AdjClose</stp>
        <tr r="C54" s="1"/>
      </tp>
      <tp>
        <v>187.4408</v>
        <stp/>
        <stp>YahooFinanceHistoricalPrices</stp>
        <stp>AAPL</stp>
        <stp>45327.4375</stp>
        <stp>AdjClose</stp>
        <tr r="C62" s="1"/>
      </tp>
      <tp>
        <v>169.12</v>
        <stp/>
        <stp>YahooFinanceHistoricalPrices</stp>
        <stp>AAPL</stp>
        <stp>45357.4375</stp>
        <stp>AdjClose</stp>
        <tr r="C41" s="1"/>
      </tp>
      <tp>
        <v>146.80109999999999</v>
        <stp/>
        <stp>YahooFinanceHistoricalPrices</stp>
        <stp>AAPL</stp>
        <stp>44897.4375</stp>
        <stp>AdjClose</stp>
        <tr r="C355" s="1"/>
      </tp>
      <tp>
        <v>149.1549</v>
        <stp/>
        <stp>YahooFinanceHistoricalPrices</stp>
        <stp>AAPL</stp>
        <stp>44887.4375</stp>
        <stp>AdjClose</stp>
        <tr r="C362" s="1"/>
      </tp>
      <tp>
        <v>145.1353</v>
        <stp/>
        <stp>YahooFinanceHistoricalPrices</stp>
        <stp>AAPL</stp>
        <stp>44987.4375</stp>
        <stp>AdjClose</stp>
        <tr r="C295" s="1"/>
      </tp>
      <tp>
        <v>131.32740000000001</v>
        <stp/>
        <stp>YahooFinanceHistoricalPrices</stp>
        <stp>AAPL</stp>
        <stp>44917.4375</stp>
        <stp>AdjClose</stp>
        <tr r="C341" s="1"/>
      </tp>
      <tp>
        <v>143.50380000000001</v>
        <stp/>
        <stp>YahooFinanceHistoricalPrices</stp>
        <stp>AAPL</stp>
        <stp>44907.4375</stp>
        <stp>AdjClose</stp>
        <tr r="C349" s="1"/>
      </tp>
      <tp>
        <v>132.5788</v>
        <stp/>
        <stp>YahooFinanceHistoricalPrices</stp>
        <stp>AAPL</stp>
        <stp>44937.4375</stp>
        <stp>AdjClose</stp>
        <tr r="C329" s="1"/>
      </tp>
      <tp>
        <v>143.30510000000001</v>
        <stp/>
        <stp>YahooFinanceHistoricalPrices</stp>
        <stp>AAPL</stp>
        <stp>44957.4375</stp>
        <stp>AdjClose</stp>
        <tr r="C316" s="1"/>
      </tp>
      <tp>
        <v>150.20820000000001</v>
        <stp/>
        <stp>YahooFinanceHistoricalPrices</stp>
        <stp>AAPL</stp>
        <stp>44967.4375</stp>
        <stp>AdjClose</stp>
        <tr r="C308" s="1"/>
      </tp>
      <tp>
        <v>45299.4375</v>
        <stp/>
        <stp>YahooFinanceHistoricalPrices</stp>
        <stp>AAPL</stp>
        <stp>45300.4375</stp>
        <stp>PrevDate</stp>
        <tr r="B81" s="1"/>
      </tp>
      <tp>
        <v>45309.4375</v>
        <stp/>
        <stp>YahooFinanceHistoricalPrices</stp>
        <stp>AAPL</stp>
        <stp>45310.4375</stp>
        <stp>PrevDate</stp>
        <tr r="B74" s="1"/>
      </tp>
      <tp>
        <v>45317.4375</v>
        <stp/>
        <stp>YahooFinanceHistoricalPrices</stp>
        <stp>AAPL</stp>
        <stp>45320.4375</stp>
        <stp>PrevDate</stp>
        <tr r="B68" s="1"/>
      </tp>
      <tp>
        <v>45329.4375</v>
        <stp/>
        <stp>YahooFinanceHistoricalPrices</stp>
        <stp>AAPL</stp>
        <stp>45330.4375</stp>
        <stp>PrevDate</stp>
        <tr r="B60" s="1"/>
      </tp>
      <tp>
        <v>45349.4375</v>
        <stp/>
        <stp>YahooFinanceHistoricalPrices</stp>
        <stp>AAPL</stp>
        <stp>45350.4375</stp>
        <stp>PrevDate</stp>
        <tr r="B47" s="1"/>
      </tp>
      <tp>
        <v>45239.4375</v>
        <stp/>
        <stp>YahooFinanceHistoricalPrices</stp>
        <stp>AAPL</stp>
        <stp>45240.4375</stp>
        <stp>PrevDate</stp>
        <tr r="B120" s="1"/>
      </tp>
      <tp>
        <v>45247.4375</v>
        <stp/>
        <stp>YahooFinanceHistoricalPrices</stp>
        <stp>AAPL</stp>
        <stp>45250.4375</stp>
        <stp>PrevDate</stp>
        <tr r="B114" s="1"/>
      </tp>
      <tp>
        <v>45259.4375</v>
        <stp/>
        <stp>YahooFinanceHistoricalPrices</stp>
        <stp>AAPL</stp>
        <stp>45260.4375</stp>
        <stp>PrevDate</stp>
        <tr r="B107" s="1"/>
      </tp>
      <tp>
        <v>45279.4375</v>
        <stp/>
        <stp>YahooFinanceHistoricalPrices</stp>
        <stp>AAPL</stp>
        <stp>45280.4375</stp>
        <stp>PrevDate</stp>
        <tr r="B93" s="1"/>
      </tp>
      <tp>
        <v>44897.4375</v>
        <stp/>
        <stp>YahooFinanceHistoricalPrices</stp>
        <stp>AAPL</stp>
        <stp>44900.4375</stp>
        <stp>PrevDate</stp>
        <tr r="B355" s="1"/>
      </tp>
      <tp>
        <v>44909.4375</v>
        <stp/>
        <stp>YahooFinanceHistoricalPrices</stp>
        <stp>AAPL</stp>
        <stp>44910.4375</stp>
        <stp>PrevDate</stp>
        <tr r="B347" s="1"/>
      </tp>
      <tp>
        <v>44929.4375</v>
        <stp/>
        <stp>YahooFinanceHistoricalPrices</stp>
        <stp>AAPL</stp>
        <stp>44930.4375</stp>
        <stp>PrevDate</stp>
        <tr r="B335" s="1"/>
      </tp>
      <tp>
        <v>44949.4375</v>
        <stp/>
        <stp>YahooFinanceHistoricalPrices</stp>
        <stp>AAPL</stp>
        <stp>44950.4375</stp>
        <stp>PrevDate</stp>
        <tr r="B322" s="1"/>
      </tp>
      <tp>
        <v>44959.4375</v>
        <stp/>
        <stp>YahooFinanceHistoricalPrices</stp>
        <stp>AAPL</stp>
        <stp>44960.4375</stp>
        <stp>PrevDate</stp>
        <tr r="B314" s="1"/>
      </tp>
      <tp>
        <v>44967.4375</v>
        <stp/>
        <stp>YahooFinanceHistoricalPrices</stp>
        <stp>AAPL</stp>
        <stp>44970.4375</stp>
        <stp>PrevDate</stp>
        <tr r="B308" s="1"/>
      </tp>
      <tp>
        <v>44979.4375</v>
        <stp/>
        <stp>YahooFinanceHistoricalPrices</stp>
        <stp>AAPL</stp>
        <stp>44980.4375</stp>
        <stp>PrevDate</stp>
        <tr r="B301" s="1"/>
      </tp>
      <tp>
        <v>44879.4375</v>
        <stp/>
        <stp>YahooFinanceHistoricalPrices</stp>
        <stp>AAPL</stp>
        <stp>44880.4375</stp>
        <stp>PrevDate</stp>
        <tr r="B368" s="1"/>
      </tp>
      <tp>
        <v>44888.4375</v>
        <stp/>
        <stp>YahooFinanceHistoricalPrices</stp>
        <stp>AAPL</stp>
        <stp>44890.4375</stp>
        <stp>PrevDate</stp>
        <tr r="B361" s="1"/>
      </tp>
    </main>
    <main first="market.rtd">
      <tp>
        <v>45300.4375</v>
        <stp/>
        <stp>YahooFinanceHistoricalPrices</stp>
        <stp>AAPL</stp>
        <stp>45301.4375</stp>
        <stp>PrevDate</stp>
        <tr r="B80" s="1"/>
      </tp>
      <tp>
        <v>45320.4375</v>
        <stp/>
        <stp>YahooFinanceHistoricalPrices</stp>
        <stp>AAPL</stp>
        <stp>45321.4375</stp>
        <stp>PrevDate</stp>
        <tr r="B67" s="1"/>
      </tp>
      <tp>
        <v>45330.4375</v>
        <stp/>
        <stp>YahooFinanceHistoricalPrices</stp>
        <stp>AAPL</stp>
        <stp>45331.4375</stp>
        <stp>PrevDate</stp>
        <tr r="B59" s="1"/>
      </tp>
      <tp>
        <v>45350.4375</v>
        <stp/>
        <stp>YahooFinanceHistoricalPrices</stp>
        <stp>AAPL</stp>
        <stp>45351.4375</stp>
        <stp>PrevDate</stp>
        <tr r="B46" s="1"/>
      </tp>
      <tp>
        <v>45250.4375</v>
        <stp/>
        <stp>YahooFinanceHistoricalPrices</stp>
        <stp>AAPL</stp>
        <stp>45251.4375</stp>
        <stp>PrevDate</stp>
        <tr r="B113" s="1"/>
      </tp>
      <tp>
        <v>45260.4375</v>
        <stp/>
        <stp>YahooFinanceHistoricalPrices</stp>
        <stp>AAPL</stp>
        <stp>45261.4375</stp>
        <stp>PrevDate</stp>
        <tr r="B106" s="1"/>
      </tp>
      <tp>
        <v>45268.4375</v>
        <stp/>
        <stp>YahooFinanceHistoricalPrices</stp>
        <stp>AAPL</stp>
        <stp>45271.4375</stp>
        <stp>PrevDate</stp>
        <tr r="B100" s="1"/>
      </tp>
      <tp>
        <v>45280.4375</v>
        <stp/>
        <stp>YahooFinanceHistoricalPrices</stp>
        <stp>AAPL</stp>
        <stp>45281.4375</stp>
        <stp>PrevDate</stp>
        <tr r="B92" s="1"/>
      </tp>
      <tp>
        <v>44900.4375</v>
        <stp/>
        <stp>YahooFinanceHistoricalPrices</stp>
        <stp>AAPL</stp>
        <stp>44901.4375</stp>
        <stp>PrevDate</stp>
        <tr r="B354" s="1"/>
      </tp>
      <tp>
        <v>44910.4375</v>
        <stp/>
        <stp>YahooFinanceHistoricalPrices</stp>
        <stp>AAPL</stp>
        <stp>44911.4375</stp>
        <stp>PrevDate</stp>
        <tr r="B346" s="1"/>
      </tp>
      <tp>
        <v>44930.4375</v>
        <stp/>
        <stp>YahooFinanceHistoricalPrices</stp>
        <stp>AAPL</stp>
        <stp>44931.4375</stp>
        <stp>PrevDate</stp>
        <tr r="B334" s="1"/>
      </tp>
      <tp>
        <v>44950.4375</v>
        <stp/>
        <stp>YahooFinanceHistoricalPrices</stp>
        <stp>AAPL</stp>
        <stp>44951.4375</stp>
        <stp>PrevDate</stp>
        <tr r="B321" s="1"/>
      </tp>
      <tp>
        <v>44970.4375</v>
        <stp/>
        <stp>YahooFinanceHistoricalPrices</stp>
        <stp>AAPL</stp>
        <stp>44971.4375</stp>
        <stp>PrevDate</stp>
        <tr r="B307" s="1"/>
      </tp>
      <tp>
        <v>44980.4375</v>
        <stp/>
        <stp>YahooFinanceHistoricalPrices</stp>
        <stp>AAPL</stp>
        <stp>44981.4375</stp>
        <stp>PrevDate</stp>
        <tr r="B300" s="1"/>
      </tp>
      <tp>
        <v>44988.4375</v>
        <stp/>
        <stp>YahooFinanceHistoricalPrices</stp>
        <stp>AAPL</stp>
        <stp>44991.4375</stp>
        <stp>PrevDate</stp>
        <tr r="B294" s="1"/>
      </tp>
      <tp>
        <v>44880.4375</v>
        <stp/>
        <stp>YahooFinanceHistoricalPrices</stp>
        <stp>AAPL</stp>
        <stp>44881.4375</stp>
        <stp>PrevDate</stp>
        <tr r="B367" s="1"/>
      </tp>
      <tp>
        <v>381.99360000000001</v>
        <stp/>
        <stp>YahooFinanceHistoricalPrices</stp>
        <stp>MSFT</stp>
        <stp>45258.4375</stp>
        <stp>AdjClose</stp>
        <tr r="D108" s="1"/>
      </tp>
      <tp>
        <v>371.96210000000002</v>
        <stp/>
        <stp>YahooFinanceHistoricalPrices</stp>
        <stp>MSFT</stp>
        <stp>45278.4375</stp>
        <stp>AdjClose</stp>
        <tr r="D94" s="1"/>
      </tp>
      <tp>
        <v>373.53919999999999</v>
        <stp/>
        <stp>YahooFinanceHistoricalPrices</stp>
        <stp>MSFT</stp>
        <stp>45268.4375</stp>
        <stp>AdjClose</stp>
        <tr r="D100" s="1"/>
      </tp>
      <tp>
        <v>361.7953</v>
        <stp/>
        <stp>YahooFinanceHistoricalPrices</stp>
        <stp>MSFT</stp>
        <stp>45238.4375</stp>
        <stp>AdjClose</stp>
        <tr r="D121" s="1"/>
      </tp>
      <tp>
        <v>374.58730000000003</v>
        <stp/>
        <stp>YahooFinanceHistoricalPrices</stp>
        <stp>MSFT</stp>
        <stp>45288.4375</stp>
        <stp>AdjClose</stp>
        <tr r="D87" s="1"/>
      </tp>
      <tp>
        <v>409.14</v>
        <stp/>
        <stp>YahooFinanceHistoricalPrices</stp>
        <stp>MSFT</stp>
        <stp>45358.4375</stp>
        <stp>AdjClose</stp>
        <tr r="D40" s="1"/>
      </tp>
      <tp>
        <v>407.54</v>
        <stp/>
        <stp>YahooFinanceHistoricalPrices</stp>
        <stp>MSFT</stp>
        <stp>45348.4375</stp>
        <stp>AdjClose</stp>
        <tr r="D48" s="1"/>
      </tp>
      <tp>
        <v>388.75110000000001</v>
        <stp/>
        <stp>YahooFinanceHistoricalPrices</stp>
        <stp>MSFT</stp>
        <stp>45308.4375</stp>
        <stp>AdjClose</stp>
        <tr r="D75" s="1"/>
      </tp>
      <tp>
        <v>404.06</v>
        <stp/>
        <stp>YahooFinanceHistoricalPrices</stp>
        <stp>MSFT</stp>
        <stp>45338.4375</stp>
        <stp>AdjClose</stp>
        <tr r="D53" s="1"/>
      </tp>
      <tp>
        <v>404.74149999999997</v>
        <stp/>
        <stp>YahooFinanceHistoricalPrices</stp>
        <stp>MSFT</stp>
        <stp>45328.4375</stp>
        <stp>AdjClose</stp>
        <tr r="D61" s="1"/>
      </tp>
      <tp>
        <v>244.9511</v>
        <stp/>
        <stp>YahooFinanceHistoricalPrices</stp>
        <stp>MSFT</stp>
        <stp>44888.4375</stp>
        <stp>AdjClose</stp>
        <tr r="D361" s="1"/>
      </tp>
      <tp>
        <v>250.06610000000001</v>
        <stp/>
        <stp>YahooFinanceHistoricalPrices</stp>
        <stp>MSFT</stp>
        <stp>44958.4375</stp>
        <stp>AdjClose</stp>
        <tr r="D315" s="1"/>
      </tp>
      <tp>
        <v>250.6131</v>
        <stp/>
        <stp>YahooFinanceHistoricalPrices</stp>
        <stp>MSFT</stp>
        <stp>44978.4375</stp>
        <stp>AdjClose</stp>
        <tr r="D302" s="1"/>
      </tp>
      <tp>
        <v>236.19499999999999</v>
        <stp/>
        <stp>YahooFinanceHistoricalPrices</stp>
        <stp>MSFT</stp>
        <stp>44918.4375</stp>
        <stp>AdjClose</stp>
        <tr r="D340" s="1"/>
      </tp>
      <tp>
        <v>254.1919</v>
        <stp/>
        <stp>YahooFinanceHistoricalPrices</stp>
        <stp>MSFT</stp>
        <stp>44908.4375</stp>
        <stp>AdjClose</stp>
        <tr r="D348" s="1"/>
      </tp>
      <tp>
        <v>235.97739999999999</v>
        <stp/>
        <stp>YahooFinanceHistoricalPrices</stp>
        <stp>MSFT</stp>
        <stp>44938.4375</stp>
        <stp>AdjClose</stp>
        <tr r="D328" s="1"/>
      </tp>
      <tp>
        <v>253.21180000000001</v>
        <stp/>
        <stp>YahooFinanceHistoricalPrices</stp>
        <stp>MSFT</stp>
        <stp>44988.4375</stp>
        <stp>AdjClose</stp>
        <tr r="D294" s="1"/>
      </tp>
      <tp>
        <v>45301.4375</v>
        <stp/>
        <stp>YahooFinanceHistoricalPrices</stp>
        <stp>AAPL</stp>
        <stp>45302.4375</stp>
        <stp>PrevDate</stp>
        <tr r="B79" s="1"/>
      </tp>
      <tp>
        <v>45321.4375</v>
        <stp/>
        <stp>YahooFinanceHistoricalPrices</stp>
        <stp>AAPL</stp>
        <stp>45322.4375</stp>
        <stp>PrevDate</stp>
        <tr r="B66" s="1"/>
      </tp>
      <tp>
        <v>45338.4375</v>
        <stp/>
        <stp>YahooFinanceHistoricalPrices</stp>
        <stp>AAPL</stp>
        <stp>45342.4375</stp>
        <stp>PrevDate</stp>
        <tr r="B53" s="1"/>
      </tp>
      <tp>
        <v>45351.4375</v>
        <stp/>
        <stp>YahooFinanceHistoricalPrices</stp>
        <stp>AAPL</stp>
        <stp>45352.4375</stp>
        <stp>PrevDate</stp>
        <tr r="B45" s="1"/>
      </tp>
      <tp>
        <v>45251.4375</v>
        <stp/>
        <stp>YahooFinanceHistoricalPrices</stp>
        <stp>AAPL</stp>
        <stp>45252.4375</stp>
        <stp>PrevDate</stp>
        <tr r="B112" s="1"/>
      </tp>
      <tp>
        <v>45271.4375</v>
        <stp/>
        <stp>YahooFinanceHistoricalPrices</stp>
        <stp>AAPL</stp>
        <stp>45272.4375</stp>
        <stp>PrevDate</stp>
        <tr r="B99" s="1"/>
      </tp>
      <tp>
        <v>45281.4375</v>
        <stp/>
        <stp>YahooFinanceHistoricalPrices</stp>
        <stp>AAPL</stp>
        <stp>45282.4375</stp>
        <stp>PrevDate</stp>
        <tr r="B91" s="1"/>
      </tp>
      <tp>
        <v>44901.4375</v>
        <stp/>
        <stp>YahooFinanceHistoricalPrices</stp>
        <stp>AAPL</stp>
        <stp>44902.4375</stp>
        <stp>PrevDate</stp>
        <tr r="B353" s="1"/>
      </tp>
      <tp>
        <v>44918.4375</v>
        <stp/>
        <stp>YahooFinanceHistoricalPrices</stp>
        <stp>AAPL</stp>
        <stp>44922.4375</stp>
        <stp>PrevDate</stp>
        <tr r="B340" s="1"/>
      </tp>
      <tp>
        <v>44931.4375</v>
        <stp/>
        <stp>YahooFinanceHistoricalPrices</stp>
        <stp>AAPL</stp>
        <stp>44932.4375</stp>
        <stp>PrevDate</stp>
        <tr r="B333" s="1"/>
      </tp>
      <tp>
        <v>44951.4375</v>
        <stp/>
        <stp>YahooFinanceHistoricalPrices</stp>
        <stp>AAPL</stp>
        <stp>44952.4375</stp>
        <stp>PrevDate</stp>
        <tr r="B320" s="1"/>
      </tp>
      <tp>
        <v>44971.4375</v>
        <stp/>
        <stp>YahooFinanceHistoricalPrices</stp>
        <stp>AAPL</stp>
        <stp>44972.4375</stp>
        <stp>PrevDate</stp>
        <tr r="B306" s="1"/>
      </tp>
      <tp>
        <v>44991.4375</v>
        <stp/>
        <stp>YahooFinanceHistoricalPrices</stp>
        <stp>AAPL</stp>
        <stp>44992.4375</stp>
        <stp>PrevDate</stp>
        <tr r="B293" s="1"/>
      </tp>
      <tp>
        <v>44869.395833333336</v>
        <stp/>
        <stp>YahooFinanceHistoricalPrices</stp>
        <stp>AAPL</stp>
        <stp>44872.4375</stp>
        <stp>PrevDate</stp>
        <tr r="B374" s="1"/>
      </tp>
      <tp>
        <v>44881.4375</v>
        <stp/>
        <stp>YahooFinanceHistoricalPrices</stp>
        <stp>AAPL</stp>
        <stp>44882.4375</stp>
        <stp>PrevDate</stp>
        <tr r="B366" s="1"/>
      </tp>
      <tp>
        <v>378.15069999999997</v>
        <stp/>
        <stp>YahooFinanceHistoricalPrices</stp>
        <stp>MSFT</stp>
        <stp>45259.4375</stp>
        <stp>AdjClose</stp>
        <tr r="D107" s="1"/>
      </tp>
      <tp>
        <v>372.57100000000003</v>
        <stp/>
        <stp>YahooFinanceHistoricalPrices</stp>
        <stp>MSFT</stp>
        <stp>45279.4375</stp>
        <stp>AdjClose</stp>
        <tr r="D93" s="1"/>
      </tp>
      <tp>
        <v>359.29500000000002</v>
        <stp/>
        <stp>YahooFinanceHistoricalPrices</stp>
        <stp>MSFT</stp>
        <stp>45239.4375</stp>
        <stp>AdjClose</stp>
        <tr r="D120" s="1"/>
      </tp>
      <tp>
        <v>373.9984</v>
        <stp/>
        <stp>YahooFinanceHistoricalPrices</stp>
        <stp>MSFT</stp>
        <stp>45299.4375</stp>
        <stp>AdjClose</stp>
        <tr r="D81" s="1"/>
      </tp>
      <tp>
        <v>375.34589999999997</v>
        <stp/>
        <stp>YahooFinanceHistoricalPrices</stp>
        <stp>MSFT</stp>
        <stp>45289.4375</stp>
        <stp>AdjClose</stp>
        <tr r="D86" s="1"/>
      </tp>
      <tp>
        <v>406.22</v>
        <stp/>
        <stp>YahooFinanceHistoricalPrices</stp>
        <stp>MSFT</stp>
        <stp>45359.4375</stp>
        <stp>AdjClose</stp>
        <tr r="D39" s="1"/>
      </tp>
      <tp>
        <v>407.48</v>
        <stp/>
        <stp>YahooFinanceHistoricalPrices</stp>
        <stp>MSFT</stp>
        <stp>45349.4375</stp>
        <stp>AdjClose</stp>
        <tr r="D47" s="1"/>
      </tp>
      <tp>
        <v>393.14299999999997</v>
        <stp/>
        <stp>YahooFinanceHistoricalPrices</stp>
        <stp>MSFT</stp>
        <stp>45309.4375</stp>
        <stp>AdjClose</stp>
        <tr r="D74" s="1"/>
      </tp>
      <tp>
        <v>413.28570000000002</v>
        <stp/>
        <stp>YahooFinanceHistoricalPrices</stp>
        <stp>MSFT</stp>
        <stp>45329.4375</stp>
        <stp>AdjClose</stp>
        <tr r="D60" s="1"/>
      </tp>
      <tp>
        <v>238.3135</v>
        <stp/>
        <stp>YahooFinanceHistoricalPrices</stp>
        <stp>MSFT</stp>
        <stp>44879.4375</stp>
        <stp>AdjClose</stp>
        <tr r="D368" s="1"/>
      </tp>
      <tp>
        <v>261.7903</v>
        <stp/>
        <stp>YahooFinanceHistoricalPrices</stp>
        <stp>MSFT</stp>
        <stp>44959.4375</stp>
        <stp>AdjClose</stp>
        <tr r="D314" s="1"/>
      </tp>
      <tp>
        <v>240.0042</v>
        <stp/>
        <stp>YahooFinanceHistoricalPrices</stp>
        <stp>MSFT</stp>
        <stp>44949.4375</stp>
        <stp>AdjClose</stp>
        <tr r="D322" s="1"/>
      </tp>
      <tp>
        <v>249.46260000000001</v>
        <stp/>
        <stp>YahooFinanceHistoricalPrices</stp>
        <stp>MSFT</stp>
        <stp>44979.4375</stp>
        <stp>AdjClose</stp>
        <tr r="D301" s="1"/>
      </tp>
      <tp>
        <v>254.48869999999999</v>
        <stp/>
        <stp>YahooFinanceHistoricalPrices</stp>
        <stp>MSFT</stp>
        <stp>44909.4375</stp>
        <stp>AdjClose</stp>
        <tr r="D347" s="1"/>
      </tp>
      <tp>
        <v>236.68969999999999</v>
        <stp/>
        <stp>YahooFinanceHistoricalPrices</stp>
        <stp>MSFT</stp>
        <stp>44939.4375</stp>
        <stp>AdjClose</stp>
        <tr r="D327" s="1"/>
      </tp>
      <tp>
        <v>237.036</v>
        <stp/>
        <stp>YahooFinanceHistoricalPrices</stp>
        <stp>MSFT</stp>
        <stp>44929.4375</stp>
        <stp>AdjClose</stp>
        <tr r="D335" s="1"/>
      </tp>
      <tp>
        <v>45302.4375</v>
        <stp/>
        <stp>YahooFinanceHistoricalPrices</stp>
        <stp>AAPL</stp>
        <stp>45303.4375</stp>
        <stp>PrevDate</stp>
        <tr r="B78" s="1"/>
      </tp>
      <tp>
        <v>45310.4375</v>
        <stp/>
        <stp>YahooFinanceHistoricalPrices</stp>
        <stp>AAPL</stp>
        <stp>45313.4375</stp>
        <stp>PrevDate</stp>
        <tr r="B73" s="1"/>
      </tp>
      <tp>
        <v>45322.4375</v>
        <stp/>
        <stp>YahooFinanceHistoricalPrices</stp>
        <stp>AAPL</stp>
        <stp>45323.4375</stp>
        <stp>PrevDate</stp>
        <tr r="B65" s="1"/>
      </tp>
      <tp>
        <v>45342.4375</v>
        <stp/>
        <stp>YahooFinanceHistoricalPrices</stp>
        <stp>AAPL</stp>
        <stp>45343.4375</stp>
        <stp>PrevDate</stp>
        <tr r="B52" s="1"/>
      </tp>
      <tp>
        <v>45240.4375</v>
        <stp/>
        <stp>YahooFinanceHistoricalPrices</stp>
        <stp>AAPL</stp>
        <stp>45243.4375</stp>
        <stp>PrevDate</stp>
        <tr r="B119" s="1"/>
      </tp>
      <tp>
        <v>45272.4375</v>
        <stp/>
        <stp>YahooFinanceHistoricalPrices</stp>
        <stp>AAPL</stp>
        <stp>45273.4375</stp>
        <stp>PrevDate</stp>
        <tr r="B98" s="1"/>
      </tp>
      <tp>
        <v>45289.4375</v>
        <stp/>
        <stp>YahooFinanceHistoricalPrices</stp>
        <stp>AAPL</stp>
        <stp>45293.4375</stp>
        <stp>PrevDate</stp>
        <tr r="B86" s="1"/>
      </tp>
      <tp>
        <v>44902.4375</v>
        <stp/>
        <stp>YahooFinanceHistoricalPrices</stp>
        <stp>AAPL</stp>
        <stp>44903.4375</stp>
        <stp>PrevDate</stp>
        <tr r="B352" s="1"/>
      </tp>
      <tp>
        <v>44922.4375</v>
        <stp/>
        <stp>YahooFinanceHistoricalPrices</stp>
        <stp>AAPL</stp>
        <stp>44923.4375</stp>
        <stp>PrevDate</stp>
        <tr r="B339" s="1"/>
      </tp>
      <tp>
        <v>44939.4375</v>
        <stp/>
        <stp>YahooFinanceHistoricalPrices</stp>
        <stp>AAPL</stp>
        <stp>44943.4375</stp>
        <stp>PrevDate</stp>
        <tr r="B327" s="1"/>
      </tp>
      <tp>
        <v>44952.4375</v>
        <stp/>
        <stp>YahooFinanceHistoricalPrices</stp>
        <stp>AAPL</stp>
        <stp>44953.4375</stp>
        <stp>PrevDate</stp>
        <tr r="B319" s="1"/>
      </tp>
      <tp>
        <v>44960.4375</v>
        <stp/>
        <stp>YahooFinanceHistoricalPrices</stp>
        <stp>AAPL</stp>
        <stp>44963.4375</stp>
        <stp>PrevDate</stp>
        <tr r="B313" s="1"/>
      </tp>
      <tp>
        <v>44972.4375</v>
        <stp/>
        <stp>YahooFinanceHistoricalPrices</stp>
        <stp>AAPL</stp>
        <stp>44973.4375</stp>
        <stp>PrevDate</stp>
        <tr r="B305" s="1"/>
      </tp>
      <tp>
        <v>44992.4375</v>
        <stp/>
        <stp>YahooFinanceHistoricalPrices</stp>
        <stp>AAPL</stp>
        <stp>44993.4375</stp>
        <stp>PrevDate</stp>
        <tr r="B292" s="1"/>
      </tp>
      <tp>
        <v>44872.4375</v>
        <stp/>
        <stp>YahooFinanceHistoricalPrices</stp>
        <stp>AAPL</stp>
        <stp>44873.4375</stp>
        <stp>PrevDate</stp>
        <tr r="B373" s="1"/>
      </tp>
      <tp>
        <v>44882.4375</v>
        <stp/>
        <stp>YahooFinanceHistoricalPrices</stp>
        <stp>AAPL</stp>
        <stp>44883.4375</stp>
        <stp>PrevDate</stp>
        <tr r="B365" s="1"/>
      </tp>
      <tp>
        <v>44890.4375</v>
        <stp/>
        <stp>YahooFinanceHistoricalPrices</stp>
        <stp>AAPL</stp>
        <stp>44893.4375</stp>
        <stp>PrevDate</stp>
        <tr r="B360" s="1"/>
      </tp>
      <tp>
        <v>45313.4375</v>
        <stp/>
        <stp>YahooFinanceHistoricalPrices</stp>
        <stp>AAPL</stp>
        <stp>45314.4375</stp>
        <stp>PrevDate</stp>
        <tr r="B72" s="1"/>
      </tp>
      <tp>
        <v>45323.4375</v>
        <stp/>
        <stp>YahooFinanceHistoricalPrices</stp>
        <stp>AAPL</stp>
        <stp>45324.4375</stp>
        <stp>PrevDate</stp>
        <tr r="B64" s="1"/>
      </tp>
      <tp>
        <v>45331.4375</v>
        <stp/>
        <stp>YahooFinanceHistoricalPrices</stp>
        <stp>AAPL</stp>
        <stp>45334.4375</stp>
        <stp>PrevDate</stp>
        <tr r="B58" s="1"/>
      </tp>
      <tp>
        <v>45343.4375</v>
        <stp/>
        <stp>YahooFinanceHistoricalPrices</stp>
        <stp>AAPL</stp>
        <stp>45344.4375</stp>
        <stp>PrevDate</stp>
        <tr r="B51" s="1"/>
      </tp>
      <tp>
        <v>45243.4375</v>
        <stp/>
        <stp>YahooFinanceHistoricalPrices</stp>
        <stp>AAPL</stp>
        <stp>45244.4375</stp>
        <stp>PrevDate</stp>
        <tr r="B118" s="1"/>
      </tp>
      <tp>
        <v>45252.4375</v>
        <stp/>
        <stp>YahooFinanceHistoricalPrices</stp>
        <stp>AAPL</stp>
        <stp>45254.4375</stp>
        <stp>PrevDate</stp>
        <tr r="B111" s="1"/>
      </tp>
      <tp>
        <v>45261.4375</v>
        <stp/>
        <stp>YahooFinanceHistoricalPrices</stp>
        <stp>AAPL</stp>
        <stp>45264.4375</stp>
        <stp>PrevDate</stp>
        <tr r="B105" s="1"/>
      </tp>
      <tp>
        <v>45273.4375</v>
        <stp/>
        <stp>YahooFinanceHistoricalPrices</stp>
        <stp>AAPL</stp>
        <stp>45274.4375</stp>
        <stp>PrevDate</stp>
        <tr r="B97" s="1"/>
      </tp>
      <tp>
        <v>45293.4375</v>
        <stp/>
        <stp>YahooFinanceHistoricalPrices</stp>
        <stp>AAPL</stp>
        <stp>45294.4375</stp>
        <stp>PrevDate</stp>
        <tr r="B85" s="1"/>
      </tp>
      <tp>
        <v>44903.4375</v>
        <stp/>
        <stp>YahooFinanceHistoricalPrices</stp>
        <stp>AAPL</stp>
        <stp>44904.4375</stp>
        <stp>PrevDate</stp>
        <tr r="B351" s="1"/>
      </tp>
      <tp>
        <v>44911.4375</v>
        <stp/>
        <stp>YahooFinanceHistoricalPrices</stp>
        <stp>AAPL</stp>
        <stp>44914.4375</stp>
        <stp>PrevDate</stp>
        <tr r="B345" s="1"/>
      </tp>
      <tp>
        <v>44923.4375</v>
        <stp/>
        <stp>YahooFinanceHistoricalPrices</stp>
        <stp>AAPL</stp>
        <stp>44924.4375</stp>
        <stp>PrevDate</stp>
        <tr r="B338" s="1"/>
      </tp>
      <tp>
        <v>44943.4375</v>
        <stp/>
        <stp>YahooFinanceHistoricalPrices</stp>
        <stp>AAPL</stp>
        <stp>44944.4375</stp>
        <stp>PrevDate</stp>
        <tr r="B326" s="1"/>
      </tp>
      <tp>
        <v>44963.4375</v>
        <stp/>
        <stp>YahooFinanceHistoricalPrices</stp>
        <stp>AAPL</stp>
        <stp>44964.4375</stp>
        <stp>PrevDate</stp>
        <tr r="B312" s="1"/>
      </tp>
      <tp>
        <v>44973.4375</v>
        <stp/>
        <stp>YahooFinanceHistoricalPrices</stp>
        <stp>AAPL</stp>
        <stp>44974.4375</stp>
        <stp>PrevDate</stp>
        <tr r="B304" s="1"/>
      </tp>
      <tp>
        <v>44981.4375</v>
        <stp/>
        <stp>YahooFinanceHistoricalPrices</stp>
        <stp>AAPL</stp>
        <stp>44984.4375</stp>
        <stp>PrevDate</stp>
        <tr r="B299" s="1"/>
      </tp>
      <tp>
        <v>44993.4375</v>
        <stp/>
        <stp>YahooFinanceHistoricalPrices</stp>
        <stp>AAPL</stp>
        <stp>44994.4375</stp>
        <stp>PrevDate</stp>
        <tr r="B291" s="1"/>
      </tp>
      <tp>
        <v>44873.4375</v>
        <stp/>
        <stp>YahooFinanceHistoricalPrices</stp>
        <stp>AAPL</stp>
        <stp>44874.4375</stp>
        <stp>PrevDate</stp>
        <tr r="B372" s="1"/>
      </tp>
      <tp>
        <v>44893.4375</v>
        <stp/>
        <stp>YahooFinanceHistoricalPrices</stp>
        <stp>AAPL</stp>
        <stp>44894.4375</stp>
        <stp>PrevDate</stp>
        <tr r="B359" s="1"/>
      </tp>
      <tp>
        <v>45314.4375</v>
        <stp/>
        <stp>YahooFinanceHistoricalPrices</stp>
        <stp>AAPL</stp>
        <stp>45315.4375</stp>
        <stp>PrevDate</stp>
        <tr r="B71" s="1"/>
      </tp>
      <tp>
        <v>45334.4375</v>
        <stp/>
        <stp>YahooFinanceHistoricalPrices</stp>
        <stp>AAPL</stp>
        <stp>45335.4375</stp>
        <stp>PrevDate</stp>
        <tr r="B57" s="1"/>
      </tp>
      <tp>
        <v>45344.4375</v>
        <stp/>
        <stp>YahooFinanceHistoricalPrices</stp>
        <stp>AAPL</stp>
        <stp>45345.4375</stp>
        <stp>PrevDate</stp>
        <tr r="B50" s="1"/>
      </tp>
      <tp>
        <v>45352.4375</v>
        <stp/>
        <stp>YahooFinanceHistoricalPrices</stp>
        <stp>AAPL</stp>
        <stp>45355.4375</stp>
        <stp>PrevDate</stp>
        <tr r="B44" s="1"/>
      </tp>
      <tp>
        <v>45244.4375</v>
        <stp/>
        <stp>YahooFinanceHistoricalPrices</stp>
        <stp>AAPL</stp>
        <stp>45245.4375</stp>
        <stp>PrevDate</stp>
        <tr r="B117" s="1"/>
      </tp>
      <tp>
        <v>45264.4375</v>
        <stp/>
        <stp>YahooFinanceHistoricalPrices</stp>
        <stp>AAPL</stp>
        <stp>45265.4375</stp>
        <stp>PrevDate</stp>
        <tr r="B104" s="1"/>
      </tp>
      <tp>
        <v>45274.4375</v>
        <stp/>
        <stp>YahooFinanceHistoricalPrices</stp>
        <stp>AAPL</stp>
        <stp>45275.4375</stp>
        <stp>PrevDate</stp>
        <tr r="B96" s="1"/>
      </tp>
      <tp>
        <v>45294.4375</v>
        <stp/>
        <stp>YahooFinanceHistoricalPrices</stp>
        <stp>AAPL</stp>
        <stp>45295.4375</stp>
        <stp>PrevDate</stp>
        <tr r="B84" s="1"/>
      </tp>
      <tp>
        <v>44914.4375</v>
        <stp/>
        <stp>YahooFinanceHistoricalPrices</stp>
        <stp>AAPL</stp>
        <stp>44915.4375</stp>
        <stp>PrevDate</stp>
        <tr r="B344" s="1"/>
      </tp>
      <tp>
        <v>44924.4375</v>
        <stp/>
        <stp>YahooFinanceHistoricalPrices</stp>
        <stp>AAPL</stp>
        <stp>44925.4375</stp>
        <stp>PrevDate</stp>
        <tr r="B337" s="1"/>
      </tp>
      <tp>
        <v>44932.4375</v>
        <stp/>
        <stp>YahooFinanceHistoricalPrices</stp>
        <stp>AAPL</stp>
        <stp>44935.4375</stp>
        <stp>PrevDate</stp>
        <tr r="B332" s="1"/>
      </tp>
      <tp>
        <v>44944.4375</v>
        <stp/>
        <stp>YahooFinanceHistoricalPrices</stp>
        <stp>AAPL</stp>
        <stp>44945.4375</stp>
        <stp>PrevDate</stp>
        <tr r="B325" s="1"/>
      </tp>
      <tp>
        <v>44964.4375</v>
        <stp/>
        <stp>YahooFinanceHistoricalPrices</stp>
        <stp>AAPL</stp>
        <stp>44965.4375</stp>
        <stp>PrevDate</stp>
        <tr r="B311" s="1"/>
      </tp>
      <tp>
        <v>44984.4375</v>
        <stp/>
        <stp>YahooFinanceHistoricalPrices</stp>
        <stp>AAPL</stp>
        <stp>44985.4375</stp>
        <stp>PrevDate</stp>
        <tr r="B298" s="1"/>
      </tp>
      <tp>
        <v>44994.4375</v>
        <stp/>
        <stp>YahooFinanceHistoricalPrices</stp>
        <stp>AAPL</stp>
        <stp>44995.4375</stp>
        <stp>PrevDate</stp>
        <tr r="B290" s="1"/>
      </tp>
      <tp>
        <v>44874.4375</v>
        <stp/>
        <stp>YahooFinanceHistoricalPrices</stp>
        <stp>AAPL</stp>
        <stp>44875.4375</stp>
        <stp>PrevDate</stp>
        <tr r="B371" s="1"/>
      </tp>
      <tp>
        <v>44894.4375</v>
        <stp/>
        <stp>YahooFinanceHistoricalPrices</stp>
        <stp>AAPL</stp>
        <stp>44895.4375</stp>
        <stp>PrevDate</stp>
        <tr r="B358" s="1"/>
      </tp>
      <tp>
        <v>45315.4375</v>
        <stp/>
        <stp>YahooFinanceHistoricalPrices</stp>
        <stp>AAPL</stp>
        <stp>45316.4375</stp>
        <stp>PrevDate</stp>
        <tr r="B70" s="1"/>
      </tp>
      <tp>
        <v>45335.4375</v>
        <stp/>
        <stp>YahooFinanceHistoricalPrices</stp>
        <stp>AAPL</stp>
        <stp>45336.4375</stp>
        <stp>PrevDate</stp>
        <tr r="B56" s="1"/>
      </tp>
      <tp>
        <v>45355.4375</v>
        <stp/>
        <stp>YahooFinanceHistoricalPrices</stp>
        <stp>AAPL</stp>
        <stp>45356.4375</stp>
        <stp>PrevDate</stp>
        <tr r="B43" s="1"/>
      </tp>
      <tp>
        <v>45233.395833333336</v>
        <stp/>
        <stp>YahooFinanceHistoricalPrices</stp>
        <stp>AAPL</stp>
        <stp>45236.4375</stp>
        <stp>PrevDate</stp>
        <tr r="B124" s="1"/>
      </tp>
      <tp>
        <v>45245.4375</v>
        <stp/>
        <stp>YahooFinanceHistoricalPrices</stp>
        <stp>AAPL</stp>
        <stp>45246.4375</stp>
        <stp>PrevDate</stp>
        <tr r="B116" s="1"/>
      </tp>
      <tp>
        <v>45265.4375</v>
        <stp/>
        <stp>YahooFinanceHistoricalPrices</stp>
        <stp>AAPL</stp>
        <stp>45266.4375</stp>
        <stp>PrevDate</stp>
        <tr r="B103" s="1"/>
      </tp>
      <tp>
        <v>45282.4375</v>
        <stp/>
        <stp>YahooFinanceHistoricalPrices</stp>
        <stp>AAPL</stp>
        <stp>45286.4375</stp>
        <stp>PrevDate</stp>
        <tr r="B90" s="1"/>
      </tp>
      <tp>
        <v>45295.4375</v>
        <stp/>
        <stp>YahooFinanceHistoricalPrices</stp>
        <stp>AAPL</stp>
        <stp>45296.4375</stp>
        <stp>PrevDate</stp>
        <tr r="B83" s="1"/>
      </tp>
      <tp>
        <v>44915.4375</v>
        <stp/>
        <stp>YahooFinanceHistoricalPrices</stp>
        <stp>AAPL</stp>
        <stp>44916.4375</stp>
        <stp>PrevDate</stp>
        <tr r="B343" s="1"/>
      </tp>
      <tp>
        <v>44935.4375</v>
        <stp/>
        <stp>YahooFinanceHistoricalPrices</stp>
        <stp>AAPL</stp>
        <stp>44936.4375</stp>
        <stp>PrevDate</stp>
        <tr r="B331" s="1"/>
      </tp>
      <tp>
        <v>44945.4375</v>
        <stp/>
        <stp>YahooFinanceHistoricalPrices</stp>
        <stp>AAPL</stp>
        <stp>44946.4375</stp>
        <stp>PrevDate</stp>
        <tr r="B324" s="1"/>
      </tp>
      <tp>
        <v>44953.4375</v>
        <stp/>
        <stp>YahooFinanceHistoricalPrices</stp>
        <stp>AAPL</stp>
        <stp>44956.4375</stp>
        <stp>PrevDate</stp>
        <tr r="B318" s="1"/>
      </tp>
      <tp>
        <v>44965.4375</v>
        <stp/>
        <stp>YahooFinanceHistoricalPrices</stp>
        <stp>AAPL</stp>
        <stp>44966.4375</stp>
        <stp>PrevDate</stp>
        <tr r="B310" s="1"/>
      </tp>
      <tp>
        <v>44985.4375</v>
        <stp/>
        <stp>YahooFinanceHistoricalPrices</stp>
        <stp>AAPL</stp>
        <stp>44986.4375</stp>
        <stp>PrevDate</stp>
        <tr r="B297" s="1"/>
      </tp>
      <tp>
        <v>44875.4375</v>
        <stp/>
        <stp>YahooFinanceHistoricalPrices</stp>
        <stp>AAPL</stp>
        <stp>44876.4375</stp>
        <stp>PrevDate</stp>
        <tr r="B370" s="1"/>
      </tp>
      <tp>
        <v>44883.4375</v>
        <stp/>
        <stp>YahooFinanceHistoricalPrices</stp>
        <stp>AAPL</stp>
        <stp>44886.4375</stp>
        <stp>PrevDate</stp>
        <tr r="B364" s="1"/>
      </tp>
      <tp>
        <v>44895.4375</v>
        <stp/>
        <stp>YahooFinanceHistoricalPrices</stp>
        <stp>AAPL</stp>
        <stp>44896.4375</stp>
        <stp>PrevDate</stp>
        <tr r="B357" s="1"/>
      </tp>
      <tp>
        <v>45303.4375</v>
        <stp/>
        <stp>YahooFinanceHistoricalPrices</stp>
        <stp>AAPL</stp>
        <stp>45307.4375</stp>
        <stp>PrevDate</stp>
        <tr r="B77" s="1"/>
      </tp>
      <tp>
        <v>45316.4375</v>
        <stp/>
        <stp>YahooFinanceHistoricalPrices</stp>
        <stp>AAPL</stp>
        <stp>45317.4375</stp>
        <stp>PrevDate</stp>
        <tr r="B69" s="1"/>
      </tp>
      <tp>
        <v>45324.4375</v>
        <stp/>
        <stp>YahooFinanceHistoricalPrices</stp>
        <stp>AAPL</stp>
        <stp>45327.4375</stp>
        <stp>PrevDate</stp>
        <tr r="B63" s="1"/>
      </tp>
      <tp>
        <v>45336.4375</v>
        <stp/>
        <stp>YahooFinanceHistoricalPrices</stp>
        <stp>AAPL</stp>
        <stp>45337.4375</stp>
        <stp>PrevDate</stp>
        <tr r="B55" s="1"/>
      </tp>
      <tp>
        <v>45356.4375</v>
        <stp/>
        <stp>YahooFinanceHistoricalPrices</stp>
        <stp>AAPL</stp>
        <stp>45357.4375</stp>
        <stp>PrevDate</stp>
        <tr r="B42" s="1"/>
      </tp>
      <tp>
        <v>45236.4375</v>
        <stp/>
        <stp>YahooFinanceHistoricalPrices</stp>
        <stp>AAPL</stp>
        <stp>45237.4375</stp>
        <stp>PrevDate</stp>
        <tr r="B123" s="1"/>
      </tp>
      <tp>
        <v>45246.4375</v>
        <stp/>
        <stp>YahooFinanceHistoricalPrices</stp>
        <stp>AAPL</stp>
        <stp>45247.4375</stp>
        <stp>PrevDate</stp>
        <tr r="B115" s="1"/>
      </tp>
      <tp>
        <v>45254.4375</v>
        <stp/>
        <stp>YahooFinanceHistoricalPrices</stp>
        <stp>AAPL</stp>
        <stp>45257.4375</stp>
        <stp>PrevDate</stp>
        <tr r="B110" s="1"/>
      </tp>
      <tp>
        <v>45266.4375</v>
        <stp/>
        <stp>YahooFinanceHistoricalPrices</stp>
        <stp>AAPL</stp>
        <stp>45267.4375</stp>
        <stp>PrevDate</stp>
        <tr r="B102" s="1"/>
      </tp>
      <tp>
        <v>45286.4375</v>
        <stp/>
        <stp>YahooFinanceHistoricalPrices</stp>
        <stp>AAPL</stp>
        <stp>45287.4375</stp>
        <stp>PrevDate</stp>
        <tr r="B89" s="1"/>
      </tp>
      <tp>
        <v>44904.4375</v>
        <stp/>
        <stp>YahooFinanceHistoricalPrices</stp>
        <stp>AAPL</stp>
        <stp>44907.4375</stp>
        <stp>PrevDate</stp>
        <tr r="B350" s="1"/>
      </tp>
      <tp>
        <v>44916.4375</v>
        <stp/>
        <stp>YahooFinanceHistoricalPrices</stp>
        <stp>AAPL</stp>
        <stp>44917.4375</stp>
        <stp>PrevDate</stp>
        <tr r="B342" s="1"/>
      </tp>
      <tp>
        <v>44936.4375</v>
        <stp/>
        <stp>YahooFinanceHistoricalPrices</stp>
        <stp>AAPL</stp>
        <stp>44937.4375</stp>
        <stp>PrevDate</stp>
        <tr r="B330" s="1"/>
      </tp>
      <tp>
        <v>44956.4375</v>
        <stp/>
        <stp>YahooFinanceHistoricalPrices</stp>
        <stp>AAPL</stp>
        <stp>44957.4375</stp>
        <stp>PrevDate</stp>
        <tr r="B317" s="1"/>
      </tp>
      <tp>
        <v>44966.4375</v>
        <stp/>
        <stp>YahooFinanceHistoricalPrices</stp>
        <stp>AAPL</stp>
        <stp>44967.4375</stp>
        <stp>PrevDate</stp>
        <tr r="B309" s="1"/>
      </tp>
      <tp>
        <v>44986.4375</v>
        <stp/>
        <stp>YahooFinanceHistoricalPrices</stp>
        <stp>AAPL</stp>
        <stp>44987.4375</stp>
        <stp>PrevDate</stp>
        <tr r="B296" s="1"/>
      </tp>
      <tp>
        <v>44886.4375</v>
        <stp/>
        <stp>YahooFinanceHistoricalPrices</stp>
        <stp>AAPL</stp>
        <stp>44887.4375</stp>
        <stp>PrevDate</stp>
        <tr r="B363" s="1"/>
      </tp>
      <tp>
        <v>44896.4375</v>
        <stp/>
        <stp>YahooFinanceHistoricalPrices</stp>
        <stp>AAPL</stp>
        <stp>44897.4375</stp>
        <stp>PrevDate</stp>
        <tr r="B356" s="1"/>
      </tp>
      <tp>
        <v>377.15260000000001</v>
        <stp/>
        <stp>YahooFinanceHistoricalPrices</stp>
        <stp>MSFT</stp>
        <stp>45252.4375</stp>
        <stp>AdjClose</stp>
        <tr r="D111" s="1"/>
      </tp>
      <tp>
        <v>373.68896484375</v>
        <stp/>
        <stp>YahooFinanceHistoricalPrices</stp>
        <stp>MSFT</stp>
        <stp>45272.4375</stp>
        <stp>AdjClose</stp>
        <tr r="D98" s="1"/>
      </tp>
      <tp>
        <v>373.8886</v>
        <stp/>
        <stp>YahooFinanceHistoricalPrices</stp>
        <stp>MSFT</stp>
        <stp>45282.4375</stp>
        <stp>AdjClose</stp>
        <tr r="D90" s="1"/>
      </tp>
      <tp>
        <v>415.5</v>
        <stp/>
        <stp>YahooFinanceHistoricalPrices</stp>
        <stp>MSFT</stp>
        <stp>45352.4375</stp>
        <stp>AdjClose</stp>
        <tr r="D44" s="1"/>
      </tp>
      <tp>
        <v>402.79</v>
        <stp/>
        <stp>YahooFinanceHistoricalPrices</stp>
        <stp>MSFT</stp>
        <stp>45342.4375</stp>
        <stp>AdjClose</stp>
        <tr r="D52" s="1"/>
      </tp>
      <tp>
        <v>383.92</v>
        <stp/>
        <stp>YahooFinanceHistoricalPrices</stp>
        <stp>MSFT</stp>
        <stp>45302.4375</stp>
        <stp>AdjClose</stp>
        <tr r="D78" s="1"/>
      </tp>
      <tp>
        <v>396.84609999999998</v>
        <stp/>
        <stp>YahooFinanceHistoricalPrices</stp>
        <stp>MSFT</stp>
        <stp>45322.4375</stp>
        <stp>AdjClose</stp>
        <tr r="D65" s="1"/>
      </tp>
      <tp>
        <v>224.8168</v>
        <stp/>
        <stp>YahooFinanceHistoricalPrices</stp>
        <stp>MSFT</stp>
        <stp>44872.4375</stp>
        <stp>AdjClose</stp>
        <tr r="D373" s="1"/>
      </tp>
      <tp>
        <v>239.11369999999999</v>
        <stp/>
        <stp>YahooFinanceHistoricalPrices</stp>
        <stp>MSFT</stp>
        <stp>44882.4375</stp>
        <stp>AdjClose</stp>
        <tr r="D365" s="1"/>
      </tp>
      <tp>
        <v>245.36660000000001</v>
        <stp/>
        <stp>YahooFinanceHistoricalPrices</stp>
        <stp>MSFT</stp>
        <stp>44952.4375</stp>
        <stp>AdjClose</stp>
        <tr r="D319" s="1"/>
      </tp>
      <tp>
        <v>267.12759999999997</v>
        <stp/>
        <stp>YahooFinanceHistoricalPrices</stp>
        <stp>MSFT</stp>
        <stp>44972.4375</stp>
        <stp>AdjClose</stp>
        <tr r="D305" s="1"/>
      </tp>
      <tp>
        <v>241.77510000000001</v>
        <stp/>
        <stp>YahooFinanceHistoricalPrices</stp>
        <stp>MSFT</stp>
        <stp>44902.4375</stp>
        <stp>AdjClose</stp>
        <tr r="D352" s="1"/>
      </tp>
      <tp>
        <v>222.54150000000001</v>
        <stp/>
        <stp>YahooFinanceHistoricalPrices</stp>
        <stp>MSFT</stp>
        <stp>44932.4375</stp>
        <stp>AdjClose</stp>
        <tr r="D332" s="1"/>
      </tp>
      <tp>
        <v>234.44380000000001</v>
        <stp/>
        <stp>YahooFinanceHistoricalPrices</stp>
        <stp>MSFT</stp>
        <stp>44922.4375</stp>
        <stp>AdjClose</stp>
        <tr r="D339" s="1"/>
      </tp>
      <tp>
        <v>252.08109999999999</v>
        <stp/>
        <stp>YahooFinanceHistoricalPrices</stp>
        <stp>MSFT</stp>
        <stp>44992.4375</stp>
        <stp>AdjClose</stp>
        <tr r="D292" s="1"/>
      </tp>
      <tp>
        <v>45307.4375</v>
        <stp/>
        <stp>YahooFinanceHistoricalPrices</stp>
        <stp>AAPL</stp>
        <stp>45308.4375</stp>
        <stp>PrevDate</stp>
        <tr r="B76" s="1"/>
      </tp>
      <tp>
        <v>45327.4375</v>
        <stp/>
        <stp>YahooFinanceHistoricalPrices</stp>
        <stp>AAPL</stp>
        <stp>45328.4375</stp>
        <stp>PrevDate</stp>
        <tr r="B62" s="1"/>
      </tp>
      <tp>
        <v>45337.4375</v>
        <stp/>
        <stp>YahooFinanceHistoricalPrices</stp>
        <stp>AAPL</stp>
        <stp>45338.4375</stp>
        <stp>PrevDate</stp>
        <tr r="B54" s="1"/>
      </tp>
      <tp>
        <v>45345.4375</v>
        <stp/>
        <stp>YahooFinanceHistoricalPrices</stp>
        <stp>AAPL</stp>
        <stp>45348.4375</stp>
        <stp>PrevDate</stp>
        <tr r="B49" s="1"/>
      </tp>
      <tp>
        <v>45357.4375</v>
        <stp/>
        <stp>YahooFinanceHistoricalPrices</stp>
        <stp>AAPL</stp>
        <stp>45358.4375</stp>
        <stp>PrevDate</stp>
        <tr r="B41" s="1"/>
      </tp>
      <tp>
        <v>45237.4375</v>
        <stp/>
        <stp>YahooFinanceHistoricalPrices</stp>
        <stp>AAPL</stp>
        <stp>45238.4375</stp>
        <stp>PrevDate</stp>
        <tr r="B122" s="1"/>
      </tp>
      <tp>
        <v>45257.4375</v>
        <stp/>
        <stp>YahooFinanceHistoricalPrices</stp>
        <stp>AAPL</stp>
        <stp>45258.4375</stp>
        <stp>PrevDate</stp>
        <tr r="B109" s="1"/>
      </tp>
      <tp>
        <v>45267.4375</v>
        <stp/>
        <stp>YahooFinanceHistoricalPrices</stp>
        <stp>AAPL</stp>
        <stp>45268.4375</stp>
        <stp>PrevDate</stp>
        <tr r="B101" s="1"/>
      </tp>
      <tp>
        <v>45275.4375</v>
        <stp/>
        <stp>YahooFinanceHistoricalPrices</stp>
        <stp>AAPL</stp>
        <stp>45278.4375</stp>
        <stp>PrevDate</stp>
        <tr r="B95" s="1"/>
      </tp>
      <tp>
        <v>45287.4375</v>
        <stp/>
        <stp>YahooFinanceHistoricalPrices</stp>
        <stp>AAPL</stp>
        <stp>45288.4375</stp>
        <stp>PrevDate</stp>
        <tr r="B88" s="1"/>
      </tp>
      <tp>
        <v>44907.4375</v>
        <stp/>
        <stp>YahooFinanceHistoricalPrices</stp>
        <stp>AAPL</stp>
        <stp>44908.4375</stp>
        <stp>PrevDate</stp>
        <tr r="B349" s="1"/>
      </tp>
      <tp>
        <v>44917.4375</v>
        <stp/>
        <stp>YahooFinanceHistoricalPrices</stp>
        <stp>AAPL</stp>
        <stp>44918.4375</stp>
        <stp>PrevDate</stp>
        <tr r="B341" s="1"/>
      </tp>
      <tp>
        <v>44937.4375</v>
        <stp/>
        <stp>YahooFinanceHistoricalPrices</stp>
        <stp>AAPL</stp>
        <stp>44938.4375</stp>
        <stp>PrevDate</stp>
        <tr r="B329" s="1"/>
      </tp>
      <tp>
        <v>44957.4375</v>
        <stp/>
        <stp>YahooFinanceHistoricalPrices</stp>
        <stp>AAPL</stp>
        <stp>44958.4375</stp>
        <stp>PrevDate</stp>
        <tr r="B316" s="1"/>
      </tp>
      <tp>
        <v>44974.4375</v>
        <stp/>
        <stp>YahooFinanceHistoricalPrices</stp>
        <stp>AAPL</stp>
        <stp>44978.4375</stp>
        <stp>PrevDate</stp>
        <tr r="B303" s="1"/>
      </tp>
      <tp>
        <v>44987.4375</v>
        <stp/>
        <stp>YahooFinanceHistoricalPrices</stp>
        <stp>AAPL</stp>
        <stp>44988.4375</stp>
        <stp>PrevDate</stp>
        <tr r="B295" s="1"/>
      </tp>
      <tp>
        <v>44887.4375</v>
        <stp/>
        <stp>YahooFinanceHistoricalPrices</stp>
        <stp>AAPL</stp>
        <stp>44888.4375</stp>
        <stp>PrevDate</stp>
        <tr r="B362" s="1"/>
      </tp>
      <tp>
        <v>365.26179999999999</v>
        <stp/>
        <stp>YahooFinanceHistoricalPrices</stp>
        <stp>MSFT</stp>
        <stp>45243.4375</stp>
        <stp>AdjClose</stp>
        <tr r="D118" s="1"/>
      </tp>
      <tp>
        <v>373.67899999999997</v>
        <stp/>
        <stp>YahooFinanceHistoricalPrices</stp>
        <stp>MSFT</stp>
        <stp>45273.4375</stp>
        <stp>AdjClose</stp>
        <tr r="D97" s="1"/>
      </tp>
      <tp>
        <v>370.18540000000002</v>
        <stp/>
        <stp>YahooFinanceHistoricalPrices</stp>
        <stp>MSFT</stp>
        <stp>45293.4375</stp>
        <stp>AdjClose</stp>
        <tr r="D85" s="1"/>
      </tp>
      <tp>
        <v>402.18</v>
        <stp/>
        <stp>YahooFinanceHistoricalPrices</stp>
        <stp>MSFT</stp>
        <stp>45343.4375</stp>
        <stp>AdjClose</stp>
        <tr r="D51" s="1"/>
      </tp>
      <tp>
        <v>395.77809999999999</v>
        <stp/>
        <stp>YahooFinanceHistoricalPrices</stp>
        <stp>MSFT</stp>
        <stp>45313.4375</stp>
        <stp>AdjClose</stp>
        <tr r="D72" s="1"/>
      </tp>
      <tp>
        <v>387.75299999999999</v>
        <stp/>
        <stp>YahooFinanceHistoricalPrices</stp>
        <stp>MSFT</stp>
        <stp>45303.4375</stp>
        <stp>AdjClose</stp>
        <tr r="D77" s="1"/>
      </tp>
      <tp>
        <v>403.03469999999999</v>
        <stp/>
        <stp>YahooFinanceHistoricalPrices</stp>
        <stp>MSFT</stp>
        <stp>45323.4375</stp>
        <stp>AdjClose</stp>
        <tr r="D64" s="1"/>
      </tp>
      <tp>
        <v>225.80340000000001</v>
        <stp/>
        <stp>YahooFinanceHistoricalPrices</stp>
        <stp>MSFT</stp>
        <stp>44873.4375</stp>
        <stp>AdjClose</stp>
        <tr r="D372" s="1"/>
      </tp>
      <tp>
        <v>239.19290000000001</v>
        <stp/>
        <stp>YahooFinanceHistoricalPrices</stp>
        <stp>MSFT</stp>
        <stp>44893.4375</stp>
        <stp>AdjClose</stp>
        <tr r="D359" s="1"/>
      </tp>
      <tp>
        <v>238.65860000000001</v>
        <stp/>
        <stp>YahooFinanceHistoricalPrices</stp>
        <stp>MSFT</stp>
        <stp>44883.4375</stp>
        <stp>AdjClose</stp>
        <tr r="D364" s="1"/>
      </tp>
      <tp>
        <v>245.5249</v>
        <stp/>
        <stp>YahooFinanceHistoricalPrices</stp>
        <stp>MSFT</stp>
        <stp>44953.4375</stp>
        <stp>AdjClose</stp>
        <tr r="D318" s="1"/>
      </tp>
      <tp>
        <v>237.7978</v>
        <stp/>
        <stp>YahooFinanceHistoricalPrices</stp>
        <stp>MSFT</stp>
        <stp>44943.4375</stp>
        <stp>AdjClose</stp>
        <tr r="D326" s="1"/>
      </tp>
      <tp>
        <v>260.01600000000002</v>
        <stp/>
        <stp>YahooFinanceHistoricalPrices</stp>
        <stp>MSFT</stp>
        <stp>44973.4375</stp>
        <stp>AdjClose</stp>
        <tr r="D304" s="1"/>
      </tp>
      <tp>
        <v>254.04339999999999</v>
        <stp/>
        <stp>YahooFinanceHistoricalPrices</stp>
        <stp>MSFT</stp>
        <stp>44963.4375</stp>
        <stp>AdjClose</stp>
        <tr r="D312" s="1"/>
      </tp>
      <tp>
        <v>244.77294921875</v>
        <stp/>
        <stp>YahooFinanceHistoricalPrices</stp>
        <stp>MSFT</stp>
        <stp>44903.4375</stp>
        <stp>AdjClose</stp>
        <tr r="D351" s="1"/>
      </tp>
      <tp>
        <v>232.03960000000001</v>
        <stp/>
        <stp>YahooFinanceHistoricalPrices</stp>
        <stp>MSFT</stp>
        <stp>44923.4375</stp>
        <stp>AdjClose</stp>
        <tr r="D338" s="1"/>
      </tp>
      <tp>
        <v>251.63480000000001</v>
        <stp/>
        <stp>YahooFinanceHistoricalPrices</stp>
        <stp>MSFT</stp>
        <stp>44993.4375</stp>
        <stp>AdjClose</stp>
        <tr r="D291" s="1"/>
      </tp>
      <tp>
        <v>45308.4375</v>
        <stp/>
        <stp>YahooFinanceHistoricalPrices</stp>
        <stp>AAPL</stp>
        <stp>45309.4375</stp>
        <stp>PrevDate</stp>
        <tr r="B75" s="1"/>
      </tp>
      <tp>
        <v>45328.4375</v>
        <stp/>
        <stp>YahooFinanceHistoricalPrices</stp>
        <stp>AAPL</stp>
        <stp>45329.4375</stp>
        <stp>PrevDate</stp>
        <tr r="B61" s="1"/>
      </tp>
      <tp>
        <v>45348.4375</v>
        <stp/>
        <stp>YahooFinanceHistoricalPrices</stp>
        <stp>AAPL</stp>
        <stp>45349.4375</stp>
        <stp>PrevDate</stp>
        <tr r="B48" s="1"/>
      </tp>
      <tp>
        <v>45358.4375</v>
        <stp/>
        <stp>YahooFinanceHistoricalPrices</stp>
        <stp>AAPL</stp>
        <stp>45359.4375</stp>
        <stp>PrevDate</stp>
        <tr r="B40" s="1"/>
      </tp>
      <tp>
        <v>45238.4375</v>
        <stp/>
        <stp>YahooFinanceHistoricalPrices</stp>
        <stp>AAPL</stp>
        <stp>45239.4375</stp>
        <stp>PrevDate</stp>
        <tr r="B121" s="1"/>
      </tp>
      <tp>
        <v>45258.4375</v>
        <stp/>
        <stp>YahooFinanceHistoricalPrices</stp>
        <stp>AAPL</stp>
        <stp>45259.4375</stp>
        <stp>PrevDate</stp>
        <tr r="B108" s="1"/>
      </tp>
      <tp>
        <v>45278.4375</v>
        <stp/>
        <stp>YahooFinanceHistoricalPrices</stp>
        <stp>AAPL</stp>
        <stp>45279.4375</stp>
        <stp>PrevDate</stp>
        <tr r="B94" s="1"/>
      </tp>
      <tp>
        <v>45288.4375</v>
        <stp/>
        <stp>YahooFinanceHistoricalPrices</stp>
        <stp>AAPL</stp>
        <stp>45289.4375</stp>
        <stp>PrevDate</stp>
        <tr r="B87" s="1"/>
      </tp>
      <tp>
        <v>45296.4375</v>
        <stp/>
        <stp>YahooFinanceHistoricalPrices</stp>
        <stp>AAPL</stp>
        <stp>45299.4375</stp>
        <stp>PrevDate</stp>
        <tr r="B82" s="1"/>
      </tp>
      <tp>
        <v>44908.4375</v>
        <stp/>
        <stp>YahooFinanceHistoricalPrices</stp>
        <stp>AAPL</stp>
        <stp>44909.4375</stp>
        <stp>PrevDate</stp>
        <tr r="B348" s="1"/>
      </tp>
      <tp>
        <v>44925.4375</v>
        <stp/>
        <stp>YahooFinanceHistoricalPrices</stp>
        <stp>AAPL</stp>
        <stp>44929.4375</stp>
        <stp>PrevDate</stp>
        <tr r="B336" s="1"/>
      </tp>
      <tp>
        <v>44938.4375</v>
        <stp/>
        <stp>YahooFinanceHistoricalPrices</stp>
        <stp>AAPL</stp>
        <stp>44939.4375</stp>
        <stp>PrevDate</stp>
        <tr r="B328" s="1"/>
      </tp>
      <tp>
        <v>44946.4375</v>
        <stp/>
        <stp>YahooFinanceHistoricalPrices</stp>
        <stp>AAPL</stp>
        <stp>44949.4375</stp>
        <stp>PrevDate</stp>
        <tr r="B323" s="1"/>
      </tp>
      <tp>
        <v>44958.4375</v>
        <stp/>
        <stp>YahooFinanceHistoricalPrices</stp>
        <stp>AAPL</stp>
        <stp>44959.4375</stp>
        <stp>PrevDate</stp>
        <tr r="B315" s="1"/>
      </tp>
      <tp>
        <v>44978.4375</v>
        <stp/>
        <stp>YahooFinanceHistoricalPrices</stp>
        <stp>AAPL</stp>
        <stp>44979.4375</stp>
        <stp>PrevDate</stp>
        <tr r="B302" s="1"/>
      </tp>
      <tp>
        <v>44876.4375</v>
        <stp/>
        <stp>YahooFinanceHistoricalPrices</stp>
        <stp>AAPL</stp>
        <stp>44879.4375</stp>
        <stp>PrevDate</stp>
        <tr r="B369" s="1"/>
      </tp>
      <tp>
        <v>376.74329999999998</v>
        <stp/>
        <stp>YahooFinanceHistoricalPrices</stp>
        <stp>MSFT</stp>
        <stp>45250.4375</stp>
        <stp>AdjClose</stp>
        <tr r="D113" s="1"/>
      </tp>
      <tp>
        <v>368.24029999999999</v>
        <stp/>
        <stp>YahooFinanceHistoricalPrices</stp>
        <stp>MSFT</stp>
        <stp>45240.4375</stp>
        <stp>AdjClose</stp>
        <tr r="D119" s="1"/>
      </tp>
      <tp>
        <v>378.2106</v>
        <stp/>
        <stp>YahooFinanceHistoricalPrices</stp>
        <stp>MSFT</stp>
        <stp>45260.4375</stp>
        <stp>AdjClose</stp>
        <tr r="D106" s="1"/>
      </tp>
      <tp>
        <v>369.9359</v>
        <stp/>
        <stp>YahooFinanceHistoricalPrices</stp>
        <stp>MSFT</stp>
        <stp>45280.4375</stp>
        <stp>AdjClose</stp>
        <tr r="D92" s="1"/>
      </tp>
      <tp>
        <v>407.72</v>
        <stp/>
        <stp>YahooFinanceHistoricalPrices</stp>
        <stp>MSFT</stp>
        <stp>45350.4375</stp>
        <stp>AdjClose</stp>
        <tr r="D46" s="1"/>
      </tp>
      <tp>
        <v>397.9341</v>
        <stp/>
        <stp>YahooFinanceHistoricalPrices</stp>
        <stp>MSFT</stp>
        <stp>45310.4375</stp>
        <stp>AdjClose</stp>
        <tr r="D73" s="1"/>
      </tp>
      <tp>
        <v>375.09640000000002</v>
        <stp/>
        <stp>YahooFinanceHistoricalPrices</stp>
        <stp>MSFT</stp>
        <stp>45300.4375</stp>
        <stp>AdjClose</stp>
        <tr r="D80" s="1"/>
      </tp>
      <tp>
        <v>413.34559999999999</v>
        <stp/>
        <stp>YahooFinanceHistoricalPrices</stp>
        <stp>MSFT</stp>
        <stp>45330.4375</stp>
        <stp>AdjClose</stp>
        <tr r="D59" s="1"/>
      </tp>
      <tp>
        <v>408.96370000000002</v>
        <stp/>
        <stp>YahooFinanceHistoricalPrices</stp>
        <stp>MSFT</stp>
        <stp>45320.4375</stp>
        <stp>AdjClose</stp>
        <tr r="D67" s="1"/>
      </tp>
      <tp>
        <v>244.86199999999999</v>
        <stp/>
        <stp>YahooFinanceHistoricalPrices</stp>
        <stp>MSFT</stp>
        <stp>44890.4375</stp>
        <stp>AdjClose</stp>
        <tr r="D360" s="1"/>
      </tp>
      <tp>
        <v>238.7278</v>
        <stp/>
        <stp>YahooFinanceHistoricalPrices</stp>
        <stp>MSFT</stp>
        <stp>44880.4375</stp>
        <stp>AdjClose</stp>
        <tr r="D367" s="1"/>
      </tp>
      <tp>
        <v>239.4699</v>
        <stp/>
        <stp>YahooFinanceHistoricalPrices</stp>
        <stp>MSFT</stp>
        <stp>44950.4375</stp>
        <stp>AdjClose</stp>
        <tr r="D321" s="1"/>
      </tp>
      <tp>
        <v>268.43896484375</v>
        <stp/>
        <stp>YahooFinanceHistoricalPrices</stp>
        <stp>MSFT</stp>
        <stp>44970.4375</stp>
        <stp>AdjClose</stp>
        <tr r="D307" s="1"/>
      </tp>
      <tp>
        <v>255.60669999999999</v>
        <stp/>
        <stp>YahooFinanceHistoricalPrices</stp>
        <stp>MSFT</stp>
        <stp>44960.4375</stp>
        <stp>AdjClose</stp>
        <tr r="D313" s="1"/>
      </tp>
      <tp>
        <v>246.36590000000001</v>
        <stp/>
        <stp>YahooFinanceHistoricalPrices</stp>
        <stp>MSFT</stp>
        <stp>44910.4375</stp>
        <stp>AdjClose</stp>
        <tr r="D346" s="1"/>
      </tp>
      <tp>
        <v>247.54320000000001</v>
        <stp/>
        <stp>YahooFinanceHistoricalPrices</stp>
        <stp>MSFT</stp>
        <stp>44900.4375</stp>
        <stp>AdjClose</stp>
        <tr r="D354" s="1"/>
      </tp>
      <tp>
        <v>226.66730000000001</v>
        <stp/>
        <stp>YahooFinanceHistoricalPrices</stp>
        <stp>MSFT</stp>
        <stp>44930.4375</stp>
        <stp>AdjClose</stp>
        <tr r="D334" s="1"/>
      </tp>
      <tp>
        <v>252.696</v>
        <stp/>
        <stp>YahooFinanceHistoricalPrices</stp>
        <stp>MSFT</stp>
        <stp>44980.4375</stp>
        <stp>AdjClose</stp>
        <tr r="D300" s="1"/>
      </tp>
      <tp>
        <v>372.38139999999999</v>
        <stp/>
        <stp>YahooFinanceHistoricalPrices</stp>
        <stp>MSFT</stp>
        <stp>45251.4375</stp>
        <stp>AdjClose</stp>
        <tr r="D112" s="1"/>
      </tp>
      <tp>
        <v>370.6146</v>
        <stp/>
        <stp>YahooFinanceHistoricalPrices</stp>
        <stp>MSFT</stp>
        <stp>45271.4375</stp>
        <stp>AdjClose</stp>
        <tr r="D99" s="1"/>
      </tp>
      <tp>
        <v>373.81869999999998</v>
        <stp/>
        <stp>YahooFinanceHistoricalPrices</stp>
        <stp>MSFT</stp>
        <stp>45261.4375</stp>
        <stp>AdjClose</stp>
        <tr r="D105" s="1"/>
      </tp>
      <tp>
        <v>372.85050000000001</v>
        <stp/>
        <stp>YahooFinanceHistoricalPrices</stp>
        <stp>MSFT</stp>
        <stp>45281.4375</stp>
        <stp>AdjClose</stp>
        <tr r="D91" s="1"/>
      </tp>
      <tp>
        <v>413.64</v>
        <stp/>
        <stp>YahooFinanceHistoricalPrices</stp>
        <stp>MSFT</stp>
        <stp>45351.4375</stp>
        <stp>AdjClose</stp>
        <tr r="D45" s="1"/>
      </tp>
      <tp>
        <v>382.0634</v>
        <stp/>
        <stp>YahooFinanceHistoricalPrices</stp>
        <stp>MSFT</stp>
        <stp>45301.4375</stp>
        <stp>AdjClose</stp>
        <tr r="D79" s="1"/>
      </tp>
      <tp>
        <v>419.77370000000002</v>
        <stp/>
        <stp>YahooFinanceHistoricalPrices</stp>
        <stp>MSFT</stp>
        <stp>45331.4375</stp>
        <stp>AdjClose</stp>
        <tr r="D58" s="1"/>
      </tp>
      <tp>
        <v>407.83580000000001</v>
        <stp/>
        <stp>YahooFinanceHistoricalPrices</stp>
        <stp>MSFT</stp>
        <stp>45321.4375</stp>
        <stp>AdjClose</stp>
        <tr r="D66" s="1"/>
      </tp>
      <tp>
        <v>239.16319999999999</v>
        <stp/>
        <stp>YahooFinanceHistoricalPrices</stp>
        <stp>MSFT</stp>
        <stp>44881.4375</stp>
        <stp>AdjClose</stp>
        <tr r="D366" s="1"/>
      </tp>
      <tp>
        <v>238.05510000000001</v>
        <stp/>
        <stp>YahooFinanceHistoricalPrices</stp>
        <stp>MSFT</stp>
        <stp>44951.4375</stp>
        <stp>AdjClose</stp>
        <tr r="D320" s="1"/>
      </tp>
      <tp>
        <v>269.2799</v>
        <stp/>
        <stp>YahooFinanceHistoricalPrices</stp>
        <stp>MSFT</stp>
        <stp>44971.4375</stp>
        <stp>AdjClose</stp>
        <tr r="D306" s="1"/>
      </tp>
      <tp>
        <v>242.09180000000001</v>
        <stp/>
        <stp>YahooFinanceHistoricalPrices</stp>
        <stp>MSFT</stp>
        <stp>44911.4375</stp>
        <stp>AdjClose</stp>
        <tr r="D345" s="1"/>
      </tp>
      <tp>
        <v>242.5172</v>
        <stp/>
        <stp>YahooFinanceHistoricalPrices</stp>
        <stp>MSFT</stp>
        <stp>44901.4375</stp>
        <stp>AdjClose</stp>
        <tr r="D353" s="1"/>
      </tp>
      <tp>
        <v>219.9494</v>
        <stp/>
        <stp>YahooFinanceHistoricalPrices</stp>
        <stp>MSFT</stp>
        <stp>44931.4375</stp>
        <stp>AdjClose</stp>
        <tr r="D333" s="1"/>
      </tp>
      <tp>
        <v>254.779</v>
        <stp/>
        <stp>YahooFinanceHistoricalPrices</stp>
        <stp>MSFT</stp>
        <stp>44991.4375</stp>
        <stp>AdjClose</stp>
        <tr r="D293" s="1"/>
      </tp>
      <tp>
        <v>247.19120000000001</v>
        <stp/>
        <stp>YahooFinanceHistoricalPrices</stp>
        <stp>MSFT</stp>
        <stp>44981.4375</stp>
        <stp>AdjClose</stp>
        <tr r="D299" s="1"/>
      </tp>
      <tp>
        <v>375.47570000000002</v>
        <stp/>
        <stp>YahooFinanceHistoricalPrices</stp>
        <stp>MSFT</stp>
        <stp>45246.4375</stp>
        <stp>AdjClose</stp>
        <tr r="D115" s="1"/>
      </tp>
      <tp>
        <v>368.11919999999998</v>
        <stp/>
        <stp>YahooFinanceHistoricalPrices</stp>
        <stp>MSFT</stp>
        <stp>45266.4375</stp>
        <stp>AdjClose</stp>
        <tr r="D102" s="1"/>
      </tp>
      <tp>
        <v>355.15109999999999</v>
        <stp/>
        <stp>YahooFinanceHistoricalPrices</stp>
        <stp>MSFT</stp>
        <stp>45236.4375</stp>
        <stp>AdjClose</stp>
        <tr r="D123" s="1"/>
      </tp>
      <tp>
        <v>367.07119999999998</v>
        <stp/>
        <stp>YahooFinanceHistoricalPrices</stp>
        <stp>MSFT</stp>
        <stp>45296.4375</stp>
        <stp>AdjClose</stp>
        <tr r="D82" s="1"/>
      </tp>
      <tp>
        <v>373.96839999999997</v>
        <stp/>
        <stp>YahooFinanceHistoricalPrices</stp>
        <stp>MSFT</stp>
        <stp>45286.4375</stp>
        <stp>AdjClose</stp>
        <tr r="D89" s="1"/>
      </tp>
      <tp>
        <v>402.65</v>
        <stp/>
        <stp>YahooFinanceHistoricalPrices</stp>
        <stp>MSFT</stp>
        <stp>45356.4375</stp>
        <stp>AdjClose</stp>
        <tr r="D42" s="1"/>
      </tp>
      <tp>
        <v>404.12270000000001</v>
        <stp/>
        <stp>YahooFinanceHistoricalPrices</stp>
        <stp>MSFT</stp>
        <stp>45316.4375</stp>
        <stp>AdjClose</stp>
        <tr r="D69" s="1"/>
      </tp>
      <tp>
        <v>409.49</v>
        <stp/>
        <stp>YahooFinanceHistoricalPrices</stp>
        <stp>MSFT</stp>
        <stp>45336.4375</stp>
        <stp>AdjClose</stp>
        <tr r="D55" s="1"/>
      </tp>
      <tp>
        <v>243.79900000000001</v>
        <stp/>
        <stp>YahooFinanceHistoricalPrices</stp>
        <stp>MSFT</stp>
        <stp>44876.4375</stp>
        <stp>AdjClose</stp>
        <tr r="D369" s="1"/>
      </tp>
      <tp>
        <v>251.9855</v>
        <stp/>
        <stp>YahooFinanceHistoricalPrices</stp>
        <stp>MSFT</stp>
        <stp>44896.4375</stp>
        <stp>AdjClose</stp>
        <tr r="D356" s="1"/>
      </tp>
      <tp>
        <v>239.47980000000001</v>
        <stp/>
        <stp>YahooFinanceHistoricalPrices</stp>
        <stp>MSFT</stp>
        <stp>44886.4375</stp>
        <stp>AdjClose</stp>
        <tr r="D363" s="1"/>
      </tp>
      <tp>
        <v>240.1328</v>
        <stp/>
        <stp>YahooFinanceHistoricalPrices</stp>
        <stp>MSFT</stp>
        <stp>44956.4375</stp>
        <stp>AdjClose</stp>
        <tr r="D317" s="1"/>
      </tp>
      <tp>
        <v>237.66919999999999</v>
        <stp/>
        <stp>YahooFinanceHistoricalPrices</stp>
        <stp>MSFT</stp>
        <stp>44946.4375</stp>
        <stp>AdjClose</stp>
        <tr r="D323" s="1"/>
      </tp>
      <tp>
        <v>260.82069999999999</v>
        <stp/>
        <stp>YahooFinanceHistoricalPrices</stp>
        <stp>MSFT</stp>
        <stp>44966.4375</stp>
        <stp>AdjClose</stp>
        <tr r="D309" s="1"/>
      </tp>
      <tp>
        <v>241.83447265625</v>
        <stp/>
        <stp>YahooFinanceHistoricalPrices</stp>
        <stp>MSFT</stp>
        <stp>44916.4375</stp>
        <stp>AdjClose</stp>
        <tr r="D342" s="1"/>
      </tp>
      <tp>
        <v>226.42</v>
        <stp/>
        <stp>YahooFinanceHistoricalPrices</stp>
        <stp>MSFT</stp>
        <stp>44936.4375</stp>
        <stp>AdjClose</stp>
        <tr r="D330" s="1"/>
      </tp>
      <tp>
        <v>244.26519999999999</v>
        <stp/>
        <stp>YahooFinanceHistoricalPrices</stp>
        <stp>MSFT</stp>
        <stp>44986.4375</stp>
        <stp>AdjClose</stp>
        <tr r="D296" s="1"/>
      </tp>
      <tp>
        <v>377.9111328125</v>
        <stp/>
        <stp>YahooFinanceHistoricalPrices</stp>
        <stp>MSFT</stp>
        <stp>45257.4375</stp>
        <stp>AdjClose</stp>
        <tr r="D109" s="1"/>
      </tp>
      <tp>
        <v>369.16730000000001</v>
        <stp/>
        <stp>YahooFinanceHistoricalPrices</stp>
        <stp>MSFT</stp>
        <stp>45247.4375</stp>
        <stp>AdjClose</stp>
        <tr r="D114" s="1"/>
      </tp>
      <tp>
        <v>370.26530000000002</v>
        <stp/>
        <stp>YahooFinanceHistoricalPrices</stp>
        <stp>MSFT</stp>
        <stp>45267.4375</stp>
        <stp>AdjClose</stp>
        <tr r="D101" s="1"/>
      </tp>
      <tp>
        <v>359.13560000000001</v>
        <stp/>
        <stp>YahooFinanceHistoricalPrices</stp>
        <stp>MSFT</stp>
        <stp>45237.4375</stp>
        <stp>AdjClose</stp>
        <tr r="D122" s="1"/>
      </tp>
      <tp>
        <v>373.37950000000001</v>
        <stp/>
        <stp>YahooFinanceHistoricalPrices</stp>
        <stp>MSFT</stp>
        <stp>45287.4375</stp>
        <stp>AdjClose</stp>
        <tr r="D88" s="1"/>
      </tp>
      <tp>
        <v>402.09</v>
        <stp/>
        <stp>YahooFinanceHistoricalPrices</stp>
        <stp>MSFT</stp>
        <stp>45357.4375</stp>
        <stp>AdjClose</stp>
        <tr r="D41" s="1"/>
      </tp>
      <tp>
        <v>403.18439999999998</v>
        <stp/>
        <stp>YahooFinanceHistoricalPrices</stp>
        <stp>MSFT</stp>
        <stp>45317.4375</stp>
        <stp>AdjClose</stp>
        <tr r="D68" s="1"/>
      </tp>
      <tp>
        <v>389.5496</v>
        <stp/>
        <stp>YahooFinanceHistoricalPrices</stp>
        <stp>MSFT</stp>
        <stp>45307.4375</stp>
        <stp>AdjClose</stp>
        <tr r="D76" s="1"/>
      </tp>
      <tp>
        <v>406.56</v>
        <stp/>
        <stp>YahooFinanceHistoricalPrices</stp>
        <stp>MSFT</stp>
        <stp>45337.4375</stp>
        <stp>AdjClose</stp>
        <tr r="D54" s="1"/>
      </tp>
      <tp>
        <v>404.90120000000002</v>
        <stp/>
        <stp>YahooFinanceHistoricalPrices</stp>
        <stp>MSFT</stp>
        <stp>45327.4375</stp>
        <stp>AdjClose</stp>
        <tr r="D62" s="1"/>
      </tp>
      <tp>
        <v>252.31209999999999</v>
        <stp/>
        <stp>YahooFinanceHistoricalPrices</stp>
        <stp>MSFT</stp>
        <stp>44897.4375</stp>
        <stp>AdjClose</stp>
        <tr r="D355" s="1"/>
      </tp>
      <tp>
        <v>242.4281</v>
        <stp/>
        <stp>YahooFinanceHistoricalPrices</stp>
        <stp>MSFT</stp>
        <stp>44887.4375</stp>
        <stp>AdjClose</stp>
        <tr r="D362" s="1"/>
      </tp>
      <tp>
        <v>245.17859999999999</v>
        <stp/>
        <stp>YahooFinanceHistoricalPrices</stp>
        <stp>MSFT</stp>
        <stp>44957.4375</stp>
        <stp>AdjClose</stp>
        <tr r="D316" s="1"/>
      </tp>
      <tp>
        <v>260.30619999999999</v>
        <stp/>
        <stp>YahooFinanceHistoricalPrices</stp>
        <stp>MSFT</stp>
        <stp>44967.4375</stp>
        <stp>AdjClose</stp>
        <tr r="D308" s="1"/>
      </tp>
      <tp>
        <v>235.66079999999999</v>
        <stp/>
        <stp>YahooFinanceHistoricalPrices</stp>
        <stp>MSFT</stp>
        <stp>44917.4375</stp>
        <stp>AdjClose</stp>
        <tr r="D341" s="1"/>
      </tp>
      <tp>
        <v>249.8287</v>
        <stp/>
        <stp>YahooFinanceHistoricalPrices</stp>
        <stp>MSFT</stp>
        <stp>44907.4375</stp>
        <stp>AdjClose</stp>
        <tr r="D349" s="1"/>
      </tp>
      <tp>
        <v>233.2664</v>
        <stp/>
        <stp>YahooFinanceHistoricalPrices</stp>
        <stp>MSFT</stp>
        <stp>44937.4375</stp>
        <stp>AdjClose</stp>
        <tr r="D329" s="1"/>
      </tp>
      <tp>
        <v>249.0658</v>
        <stp/>
        <stp>YahooFinanceHistoricalPrices</stp>
        <stp>MSFT</stp>
        <stp>44987.4375</stp>
        <stp>AdjClose</stp>
        <tr r="D295" s="1"/>
      </tp>
      <tp>
        <v>376.73329999999999</v>
        <stp/>
        <stp>YahooFinanceHistoricalPrices</stp>
        <stp>MSFT</stp>
        <stp>45254.4375</stp>
        <stp>AdjClose</stp>
        <tr r="D110" s="1"/>
      </tp>
      <tp>
        <v>368.83789999999999</v>
        <stp/>
        <stp>YahooFinanceHistoricalPrices</stp>
        <stp>MSFT</stp>
        <stp>45244.4375</stp>
        <stp>AdjClose</stp>
        <tr r="D117" s="1"/>
      </tp>
      <tp>
        <v>365.25450000000001</v>
        <stp/>
        <stp>YahooFinanceHistoricalPrices</stp>
        <stp>MSFT</stp>
        <stp>45274.4375</stp>
        <stp>AdjClose</stp>
        <tr r="D96" s="1"/>
      </tp>
      <tp>
        <v>368.45859999999999</v>
        <stp/>
        <stp>YahooFinanceHistoricalPrices</stp>
        <stp>MSFT</stp>
        <stp>45264.4375</stp>
        <stp>AdjClose</stp>
        <tr r="D104" s="1"/>
      </tp>
      <tp>
        <v>369.91590000000002</v>
        <stp/>
        <stp>YahooFinanceHistoricalPrices</stp>
        <stp>MSFT</stp>
        <stp>45294.4375</stp>
        <stp>AdjClose</stp>
        <tr r="D84" s="1"/>
      </tp>
      <tp>
        <v>411.65</v>
        <stp/>
        <stp>YahooFinanceHistoricalPrices</stp>
        <stp>MSFT</stp>
        <stp>45344.4375</stp>
        <stp>AdjClose</stp>
        <tr r="D50" s="1"/>
      </tp>
      <tp>
        <v>398.16370000000001</v>
        <stp/>
        <stp>YahooFinanceHistoricalPrices</stp>
        <stp>MSFT</stp>
        <stp>45314.4375</stp>
        <stp>AdjClose</stp>
        <tr r="D71" s="1"/>
      </tp>
      <tp>
        <v>414.49349999999998</v>
        <stp/>
        <stp>YahooFinanceHistoricalPrices</stp>
        <stp>MSFT</stp>
        <stp>45334.4375</stp>
        <stp>AdjClose</stp>
        <tr r="D57" s="1"/>
      </tp>
      <tp>
        <v>410.46100000000001</v>
        <stp/>
        <stp>YahooFinanceHistoricalPrices</stp>
        <stp>MSFT</stp>
        <stp>45324.4375</stp>
        <stp>AdjClose</stp>
        <tr r="D63" s="1"/>
      </tp>
      <tp>
        <v>221.5018</v>
        <stp/>
        <stp>YahooFinanceHistoricalPrices</stp>
        <stp>MSFT</stp>
        <stp>44874.4375</stp>
        <stp>AdjClose</stp>
        <tr r="D371" s="1"/>
      </tp>
      <tp>
        <v>237.77799999999999</v>
        <stp/>
        <stp>YahooFinanceHistoricalPrices</stp>
        <stp>MSFT</stp>
        <stp>44894.4375</stp>
        <stp>AdjClose</stp>
        <tr r="D358" s="1"/>
      </tp>
      <tp>
        <v>233.30600000000001</v>
        <stp/>
        <stp>YahooFinanceHistoricalPrices</stp>
        <stp>MSFT</stp>
        <stp>44944.4375</stp>
        <stp>AdjClose</stp>
        <tr r="D325" s="1"/>
      </tp>
      <tp>
        <v>255.95920000000001</v>
        <stp/>
        <stp>YahooFinanceHistoricalPrices</stp>
        <stp>MSFT</stp>
        <stp>44974.4375</stp>
        <stp>AdjClose</stp>
        <tr r="D303" s="1"/>
      </tp>
      <tp>
        <v>264.71890000000002</v>
        <stp/>
        <stp>YahooFinanceHistoricalPrices</stp>
        <stp>MSFT</stp>
        <stp>44964.4375</stp>
        <stp>AdjClose</stp>
        <tr r="D311" s="1"/>
      </tp>
      <tp>
        <v>237.89680000000001</v>
        <stp/>
        <stp>YahooFinanceHistoricalPrices</stp>
        <stp>MSFT</stp>
        <stp>44914.4375</stp>
        <stp>AdjClose</stp>
        <tr r="D344" s="1"/>
      </tp>
      <tp>
        <v>242.81399999999999</v>
        <stp/>
        <stp>YahooFinanceHistoricalPrices</stp>
        <stp>MSFT</stp>
        <stp>44904.4375</stp>
        <stp>AdjClose</stp>
        <tr r="D350" s="1"/>
      </tp>
      <tp>
        <v>238.45079999999999</v>
        <stp/>
        <stp>YahooFinanceHistoricalPrices</stp>
        <stp>MSFT</stp>
        <stp>44924.4375</stp>
        <stp>AdjClose</stp>
        <tr r="D337" s="1"/>
      </tp>
      <tp>
        <v>250.26599999999999</v>
        <stp/>
        <stp>YahooFinanceHistoricalPrices</stp>
        <stp>MSFT</stp>
        <stp>44994.4375</stp>
        <stp>AdjClose</stp>
        <tr r="D290" s="1"/>
      </tp>
      <tp>
        <v>248.12360000000001</v>
        <stp/>
        <stp>YahooFinanceHistoricalPrices</stp>
        <stp>MSFT</stp>
        <stp>44984.4375</stp>
        <stp>AdjClose</stp>
        <tr r="D298" s="1"/>
      </tp>
      <tp>
        <v>368.98770000000002</v>
        <stp/>
        <stp>YahooFinanceHistoricalPrices</stp>
        <stp>MSFT</stp>
        <stp>45245.4375</stp>
        <stp>AdjClose</stp>
        <tr r="D116" s="1"/>
      </tp>
      <tp>
        <v>370.04570000000001</v>
        <stp/>
        <stp>YahooFinanceHistoricalPrices</stp>
        <stp>MSFT</stp>
        <stp>45275.4375</stp>
        <stp>AdjClose</stp>
        <tr r="D95" s="1"/>
      </tp>
      <tp>
        <v>371.83240000000001</v>
        <stp/>
        <stp>YahooFinanceHistoricalPrices</stp>
        <stp>MSFT</stp>
        <stp>45265.4375</stp>
        <stp>AdjClose</stp>
        <tr r="D103" s="1"/>
      </tp>
      <tp>
        <v>367.26080000000002</v>
        <stp/>
        <stp>YahooFinanceHistoricalPrices</stp>
        <stp>MSFT</stp>
        <stp>45295.4375</stp>
        <stp>AdjClose</stp>
        <tr r="D83" s="1"/>
      </tp>
      <tp>
        <v>414.92</v>
        <stp/>
        <stp>YahooFinanceHistoricalPrices</stp>
        <stp>MSFT</stp>
        <stp>45355.4375</stp>
        <stp>AdjClose</stp>
        <tr r="D43" s="1"/>
      </tp>
      <tp>
        <v>410.34</v>
        <stp/>
        <stp>YahooFinanceHistoricalPrices</stp>
        <stp>MSFT</stp>
        <stp>45345.4375</stp>
        <stp>AdjClose</stp>
        <tr r="D49" s="1"/>
      </tp>
      <tp>
        <v>401.81689999999998</v>
        <stp/>
        <stp>YahooFinanceHistoricalPrices</stp>
        <stp>MSFT</stp>
        <stp>45315.4375</stp>
        <stp>AdjClose</stp>
        <tr r="D70" s="1"/>
      </tp>
      <tp>
        <v>405.57</v>
        <stp/>
        <stp>YahooFinanceHistoricalPrices</stp>
        <stp>MSFT</stp>
        <stp>45335.4375</stp>
        <stp>AdjClose</stp>
        <tr r="D56" s="1"/>
      </tp>
      <tp>
        <v>239.7243</v>
        <stp/>
        <stp>YahooFinanceHistoricalPrices</stp>
        <stp>MSFT</stp>
        <stp>44875.4375</stp>
        <stp>AdjClose</stp>
        <tr r="D370" s="1"/>
      </tp>
      <tp>
        <v>252.4308</v>
        <stp/>
        <stp>YahooFinanceHistoricalPrices</stp>
        <stp>MSFT</stp>
        <stp>44895.4375</stp>
        <stp>AdjClose</stp>
        <tr r="D357" s="1"/>
      </tp>
      <tp>
        <v>229.46719999999999</v>
        <stp/>
        <stp>YahooFinanceHistoricalPrices</stp>
        <stp>MSFT</stp>
        <stp>44945.4375</stp>
        <stp>AdjClose</stp>
        <tr r="D324" s="1"/>
      </tp>
      <tp>
        <v>263.89769999999999</v>
        <stp/>
        <stp>YahooFinanceHistoricalPrices</stp>
        <stp>MSFT</stp>
        <stp>44965.4375</stp>
        <stp>AdjClose</stp>
        <tr r="D310" s="1"/>
      </tp>
      <tp>
        <v>239.23240000000001</v>
        <stp/>
        <stp>YahooFinanceHistoricalPrices</stp>
        <stp>MSFT</stp>
        <stp>44915.4375</stp>
        <stp>AdjClose</stp>
        <tr r="D343" s="1"/>
      </tp>
      <tp>
        <v>224.70830000000001</v>
        <stp/>
        <stp>YahooFinanceHistoricalPrices</stp>
        <stp>MSFT</stp>
        <stp>44935.4375</stp>
        <stp>AdjClose</stp>
        <tr r="D331" s="1"/>
      </tp>
      <tp>
        <v>237.27350000000001</v>
        <stp/>
        <stp>YahooFinanceHistoricalPrices</stp>
        <stp>MSFT</stp>
        <stp>44925.4375</stp>
        <stp>AdjClose</stp>
        <tr r="D336" s="1"/>
      </tp>
      <tp>
        <v>246.56630000000001</v>
        <stp/>
        <stp>YahooFinanceHistoricalPrices</stp>
        <stp>MSFT</stp>
        <stp>44995.4375</stp>
        <stp>AdjClose</stp>
        <tr r="D289" s="1"/>
      </tp>
      <tp>
        <v>247.3896</v>
        <stp/>
        <stp>YahooFinanceHistoricalPrices</stp>
        <stp>MSFT</stp>
        <stp>44985.4375</stp>
        <stp>AdjClose</stp>
        <tr r="D297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Prices Chart'!$H$4</c:f>
              <c:strCache>
                <c:ptCount val="1"/>
                <c:pt idx="0">
                  <c:v>AAPL'</c:v>
                </c:pt>
              </c:strCache>
            </c:strRef>
          </c:tx>
          <c:marker>
            <c:symbol val="none"/>
          </c:marker>
          <c:cat>
            <c:numRef>
              <c:f>'Historical Prices Chart'!$G$5:$G$510</c:f>
              <c:numCache>
                <c:formatCode>m/d/yyyy</c:formatCode>
                <c:ptCount val="506"/>
                <c:pt idx="0">
                  <c:v>45408.395833333336</c:v>
                </c:pt>
                <c:pt idx="1">
                  <c:v>45407.395833333336</c:v>
                </c:pt>
                <c:pt idx="2">
                  <c:v>45406.395833333336</c:v>
                </c:pt>
                <c:pt idx="3">
                  <c:v>45405.395833333336</c:v>
                </c:pt>
                <c:pt idx="4">
                  <c:v>45404.395833333336</c:v>
                </c:pt>
                <c:pt idx="5">
                  <c:v>45401.395833333336</c:v>
                </c:pt>
                <c:pt idx="6">
                  <c:v>45400.395833333336</c:v>
                </c:pt>
                <c:pt idx="7">
                  <c:v>45399.395833333336</c:v>
                </c:pt>
                <c:pt idx="8">
                  <c:v>45398.395833333336</c:v>
                </c:pt>
                <c:pt idx="9">
                  <c:v>45397.395833333336</c:v>
                </c:pt>
                <c:pt idx="10">
                  <c:v>45394.395833333336</c:v>
                </c:pt>
                <c:pt idx="11">
                  <c:v>45393.395833333336</c:v>
                </c:pt>
                <c:pt idx="12">
                  <c:v>45392.395833333336</c:v>
                </c:pt>
                <c:pt idx="13">
                  <c:v>45391.395833333336</c:v>
                </c:pt>
                <c:pt idx="14">
                  <c:v>45390.395833333336</c:v>
                </c:pt>
                <c:pt idx="15">
                  <c:v>45387.395833333336</c:v>
                </c:pt>
                <c:pt idx="16">
                  <c:v>45386.395833333336</c:v>
                </c:pt>
                <c:pt idx="17">
                  <c:v>45385.395833333336</c:v>
                </c:pt>
                <c:pt idx="18">
                  <c:v>45384.395833333336</c:v>
                </c:pt>
                <c:pt idx="19">
                  <c:v>45383.395833333336</c:v>
                </c:pt>
                <c:pt idx="20">
                  <c:v>45379.395833333336</c:v>
                </c:pt>
                <c:pt idx="21">
                  <c:v>45378.395833333336</c:v>
                </c:pt>
                <c:pt idx="22">
                  <c:v>45377.395833333336</c:v>
                </c:pt>
                <c:pt idx="23">
                  <c:v>45376.395833333336</c:v>
                </c:pt>
                <c:pt idx="24">
                  <c:v>45373.395833333336</c:v>
                </c:pt>
                <c:pt idx="25">
                  <c:v>45372.395833333336</c:v>
                </c:pt>
                <c:pt idx="26">
                  <c:v>45371.395833333336</c:v>
                </c:pt>
                <c:pt idx="27">
                  <c:v>45370.395833333336</c:v>
                </c:pt>
                <c:pt idx="28">
                  <c:v>45369.395833333336</c:v>
                </c:pt>
                <c:pt idx="29">
                  <c:v>45366.395833333336</c:v>
                </c:pt>
                <c:pt idx="30">
                  <c:v>45365.395833333336</c:v>
                </c:pt>
                <c:pt idx="31">
                  <c:v>45364.395833333336</c:v>
                </c:pt>
                <c:pt idx="32">
                  <c:v>45363.395833333336</c:v>
                </c:pt>
                <c:pt idx="33">
                  <c:v>45362.395833333336</c:v>
                </c:pt>
                <c:pt idx="34">
                  <c:v>45359.4375</c:v>
                </c:pt>
                <c:pt idx="35">
                  <c:v>45358.4375</c:v>
                </c:pt>
                <c:pt idx="36">
                  <c:v>45357.4375</c:v>
                </c:pt>
                <c:pt idx="37">
                  <c:v>45356.4375</c:v>
                </c:pt>
                <c:pt idx="38">
                  <c:v>45355.4375</c:v>
                </c:pt>
                <c:pt idx="39">
                  <c:v>45352.4375</c:v>
                </c:pt>
                <c:pt idx="40">
                  <c:v>45351.4375</c:v>
                </c:pt>
                <c:pt idx="41">
                  <c:v>45350.4375</c:v>
                </c:pt>
                <c:pt idx="42">
                  <c:v>45349.4375</c:v>
                </c:pt>
                <c:pt idx="43">
                  <c:v>45348.4375</c:v>
                </c:pt>
                <c:pt idx="44">
                  <c:v>45345.4375</c:v>
                </c:pt>
                <c:pt idx="45">
                  <c:v>45344.4375</c:v>
                </c:pt>
                <c:pt idx="46">
                  <c:v>45343.4375</c:v>
                </c:pt>
                <c:pt idx="47">
                  <c:v>45342.4375</c:v>
                </c:pt>
                <c:pt idx="48">
                  <c:v>45338.4375</c:v>
                </c:pt>
                <c:pt idx="49">
                  <c:v>45337.4375</c:v>
                </c:pt>
                <c:pt idx="50">
                  <c:v>45336.4375</c:v>
                </c:pt>
                <c:pt idx="51">
                  <c:v>45335.4375</c:v>
                </c:pt>
                <c:pt idx="52">
                  <c:v>45334.4375</c:v>
                </c:pt>
                <c:pt idx="53">
                  <c:v>45331.4375</c:v>
                </c:pt>
                <c:pt idx="54">
                  <c:v>45330.4375</c:v>
                </c:pt>
                <c:pt idx="55">
                  <c:v>45329.4375</c:v>
                </c:pt>
                <c:pt idx="56">
                  <c:v>45328.4375</c:v>
                </c:pt>
                <c:pt idx="57">
                  <c:v>45327.4375</c:v>
                </c:pt>
                <c:pt idx="58">
                  <c:v>45324.4375</c:v>
                </c:pt>
                <c:pt idx="59">
                  <c:v>45323.4375</c:v>
                </c:pt>
                <c:pt idx="60">
                  <c:v>45322.4375</c:v>
                </c:pt>
                <c:pt idx="61">
                  <c:v>45321.4375</c:v>
                </c:pt>
                <c:pt idx="62">
                  <c:v>45320.4375</c:v>
                </c:pt>
                <c:pt idx="63">
                  <c:v>45317.4375</c:v>
                </c:pt>
                <c:pt idx="64">
                  <c:v>45316.4375</c:v>
                </c:pt>
                <c:pt idx="65">
                  <c:v>45315.4375</c:v>
                </c:pt>
                <c:pt idx="66">
                  <c:v>45314.4375</c:v>
                </c:pt>
                <c:pt idx="67">
                  <c:v>45313.4375</c:v>
                </c:pt>
                <c:pt idx="68">
                  <c:v>45310.4375</c:v>
                </c:pt>
                <c:pt idx="69">
                  <c:v>45309.4375</c:v>
                </c:pt>
                <c:pt idx="70">
                  <c:v>45308.4375</c:v>
                </c:pt>
                <c:pt idx="71">
                  <c:v>45307.4375</c:v>
                </c:pt>
                <c:pt idx="72">
                  <c:v>45303.4375</c:v>
                </c:pt>
                <c:pt idx="73">
                  <c:v>45302.4375</c:v>
                </c:pt>
                <c:pt idx="74">
                  <c:v>45301.4375</c:v>
                </c:pt>
                <c:pt idx="75">
                  <c:v>45300.4375</c:v>
                </c:pt>
                <c:pt idx="76">
                  <c:v>45299.4375</c:v>
                </c:pt>
                <c:pt idx="77">
                  <c:v>45296.4375</c:v>
                </c:pt>
                <c:pt idx="78">
                  <c:v>45295.4375</c:v>
                </c:pt>
                <c:pt idx="79">
                  <c:v>45294.4375</c:v>
                </c:pt>
                <c:pt idx="80">
                  <c:v>45293.4375</c:v>
                </c:pt>
                <c:pt idx="81">
                  <c:v>45289.4375</c:v>
                </c:pt>
                <c:pt idx="82">
                  <c:v>45288.4375</c:v>
                </c:pt>
                <c:pt idx="83">
                  <c:v>45287.4375</c:v>
                </c:pt>
                <c:pt idx="84">
                  <c:v>45286.4375</c:v>
                </c:pt>
                <c:pt idx="85">
                  <c:v>45282.4375</c:v>
                </c:pt>
                <c:pt idx="86">
                  <c:v>45281.4375</c:v>
                </c:pt>
                <c:pt idx="87">
                  <c:v>45280.4375</c:v>
                </c:pt>
                <c:pt idx="88">
                  <c:v>45279.4375</c:v>
                </c:pt>
                <c:pt idx="89">
                  <c:v>45278.4375</c:v>
                </c:pt>
                <c:pt idx="90">
                  <c:v>45275.4375</c:v>
                </c:pt>
                <c:pt idx="91">
                  <c:v>45274.4375</c:v>
                </c:pt>
                <c:pt idx="92">
                  <c:v>45273.4375</c:v>
                </c:pt>
                <c:pt idx="93">
                  <c:v>45272.4375</c:v>
                </c:pt>
                <c:pt idx="94">
                  <c:v>45271.4375</c:v>
                </c:pt>
                <c:pt idx="95">
                  <c:v>45268.4375</c:v>
                </c:pt>
                <c:pt idx="96">
                  <c:v>45267.4375</c:v>
                </c:pt>
                <c:pt idx="97">
                  <c:v>45266.4375</c:v>
                </c:pt>
                <c:pt idx="98">
                  <c:v>45265.4375</c:v>
                </c:pt>
                <c:pt idx="99">
                  <c:v>45264.4375</c:v>
                </c:pt>
                <c:pt idx="100">
                  <c:v>45261.4375</c:v>
                </c:pt>
                <c:pt idx="101">
                  <c:v>45260.4375</c:v>
                </c:pt>
                <c:pt idx="102">
                  <c:v>45259.4375</c:v>
                </c:pt>
                <c:pt idx="103">
                  <c:v>45258.4375</c:v>
                </c:pt>
                <c:pt idx="104">
                  <c:v>45257.4375</c:v>
                </c:pt>
                <c:pt idx="105">
                  <c:v>45254.4375</c:v>
                </c:pt>
                <c:pt idx="106">
                  <c:v>45252.4375</c:v>
                </c:pt>
                <c:pt idx="107">
                  <c:v>45251.4375</c:v>
                </c:pt>
                <c:pt idx="108">
                  <c:v>45250.4375</c:v>
                </c:pt>
                <c:pt idx="109">
                  <c:v>45247.4375</c:v>
                </c:pt>
                <c:pt idx="110">
                  <c:v>45246.4375</c:v>
                </c:pt>
                <c:pt idx="111">
                  <c:v>45245.4375</c:v>
                </c:pt>
                <c:pt idx="112">
                  <c:v>45244.4375</c:v>
                </c:pt>
                <c:pt idx="113">
                  <c:v>45243.4375</c:v>
                </c:pt>
                <c:pt idx="114">
                  <c:v>45240.4375</c:v>
                </c:pt>
                <c:pt idx="115">
                  <c:v>45239.4375</c:v>
                </c:pt>
                <c:pt idx="116">
                  <c:v>45238.4375</c:v>
                </c:pt>
                <c:pt idx="117">
                  <c:v>45237.4375</c:v>
                </c:pt>
                <c:pt idx="118">
                  <c:v>45236.4375</c:v>
                </c:pt>
                <c:pt idx="119">
                  <c:v>45233.395833333336</c:v>
                </c:pt>
                <c:pt idx="120">
                  <c:v>45232.395833333336</c:v>
                </c:pt>
                <c:pt idx="121">
                  <c:v>45231.395833333336</c:v>
                </c:pt>
                <c:pt idx="122">
                  <c:v>45230.395833333336</c:v>
                </c:pt>
                <c:pt idx="123">
                  <c:v>45229.395833333336</c:v>
                </c:pt>
                <c:pt idx="124">
                  <c:v>45226.395833333336</c:v>
                </c:pt>
                <c:pt idx="125">
                  <c:v>45225.395833333336</c:v>
                </c:pt>
                <c:pt idx="126">
                  <c:v>45224.395833333336</c:v>
                </c:pt>
                <c:pt idx="127">
                  <c:v>45223.395833333336</c:v>
                </c:pt>
                <c:pt idx="128">
                  <c:v>45222.395833333336</c:v>
                </c:pt>
                <c:pt idx="129">
                  <c:v>45219.395833333336</c:v>
                </c:pt>
                <c:pt idx="130">
                  <c:v>45218.395833333336</c:v>
                </c:pt>
                <c:pt idx="131">
                  <c:v>45217.395833333336</c:v>
                </c:pt>
                <c:pt idx="132">
                  <c:v>45216.395833333336</c:v>
                </c:pt>
                <c:pt idx="133">
                  <c:v>45215.395833333336</c:v>
                </c:pt>
                <c:pt idx="134">
                  <c:v>45212.395833333336</c:v>
                </c:pt>
                <c:pt idx="135">
                  <c:v>45211.395833333336</c:v>
                </c:pt>
                <c:pt idx="136">
                  <c:v>45210.395833333336</c:v>
                </c:pt>
                <c:pt idx="137">
                  <c:v>45209.395833333336</c:v>
                </c:pt>
                <c:pt idx="138">
                  <c:v>45208.395833333336</c:v>
                </c:pt>
                <c:pt idx="139">
                  <c:v>45205.395833333336</c:v>
                </c:pt>
                <c:pt idx="140">
                  <c:v>45204.395833333336</c:v>
                </c:pt>
                <c:pt idx="141">
                  <c:v>45203.395833333336</c:v>
                </c:pt>
                <c:pt idx="142">
                  <c:v>45202.395833333336</c:v>
                </c:pt>
                <c:pt idx="143">
                  <c:v>45201.395833333336</c:v>
                </c:pt>
                <c:pt idx="144">
                  <c:v>45198.395833333336</c:v>
                </c:pt>
                <c:pt idx="145">
                  <c:v>45197.395833333336</c:v>
                </c:pt>
                <c:pt idx="146">
                  <c:v>45196.395833333336</c:v>
                </c:pt>
                <c:pt idx="147">
                  <c:v>45195.395833333336</c:v>
                </c:pt>
                <c:pt idx="148">
                  <c:v>45194.395833333336</c:v>
                </c:pt>
                <c:pt idx="149">
                  <c:v>45191.395833333336</c:v>
                </c:pt>
                <c:pt idx="150">
                  <c:v>45190.395833333336</c:v>
                </c:pt>
                <c:pt idx="151">
                  <c:v>45189.395833333336</c:v>
                </c:pt>
                <c:pt idx="152">
                  <c:v>45188.395833333336</c:v>
                </c:pt>
                <c:pt idx="153">
                  <c:v>45187.395833333336</c:v>
                </c:pt>
                <c:pt idx="154">
                  <c:v>45184.395833333336</c:v>
                </c:pt>
                <c:pt idx="155">
                  <c:v>45183.395833333336</c:v>
                </c:pt>
                <c:pt idx="156">
                  <c:v>45182.395833333336</c:v>
                </c:pt>
                <c:pt idx="157">
                  <c:v>45181.395833333336</c:v>
                </c:pt>
                <c:pt idx="158">
                  <c:v>45180.395833333336</c:v>
                </c:pt>
                <c:pt idx="159">
                  <c:v>45177.395833333336</c:v>
                </c:pt>
                <c:pt idx="160">
                  <c:v>45176.395833333336</c:v>
                </c:pt>
                <c:pt idx="161">
                  <c:v>45175.395833333336</c:v>
                </c:pt>
                <c:pt idx="162">
                  <c:v>45174.395833333336</c:v>
                </c:pt>
                <c:pt idx="163">
                  <c:v>45170.395833333336</c:v>
                </c:pt>
                <c:pt idx="164">
                  <c:v>45169.395833333336</c:v>
                </c:pt>
                <c:pt idx="165">
                  <c:v>45168.395833333336</c:v>
                </c:pt>
                <c:pt idx="166">
                  <c:v>45167.395833333336</c:v>
                </c:pt>
                <c:pt idx="167">
                  <c:v>45166.395833333336</c:v>
                </c:pt>
                <c:pt idx="168">
                  <c:v>45163.395833333336</c:v>
                </c:pt>
                <c:pt idx="169">
                  <c:v>45162.395833333336</c:v>
                </c:pt>
                <c:pt idx="170">
                  <c:v>45161.395833333336</c:v>
                </c:pt>
                <c:pt idx="171">
                  <c:v>45160.395833333336</c:v>
                </c:pt>
                <c:pt idx="172">
                  <c:v>45159.395833333336</c:v>
                </c:pt>
                <c:pt idx="173">
                  <c:v>45156.395833333336</c:v>
                </c:pt>
                <c:pt idx="174">
                  <c:v>45155.395833333336</c:v>
                </c:pt>
                <c:pt idx="175">
                  <c:v>45154.395833333336</c:v>
                </c:pt>
                <c:pt idx="176">
                  <c:v>45153.395833333336</c:v>
                </c:pt>
                <c:pt idx="177">
                  <c:v>45152.395833333336</c:v>
                </c:pt>
                <c:pt idx="178">
                  <c:v>45149.395833333336</c:v>
                </c:pt>
                <c:pt idx="179">
                  <c:v>45148.395833333336</c:v>
                </c:pt>
                <c:pt idx="180">
                  <c:v>45147.395833333336</c:v>
                </c:pt>
                <c:pt idx="181">
                  <c:v>45146.395833333336</c:v>
                </c:pt>
                <c:pt idx="182">
                  <c:v>45145.395833333336</c:v>
                </c:pt>
                <c:pt idx="183">
                  <c:v>45142.395833333336</c:v>
                </c:pt>
                <c:pt idx="184">
                  <c:v>45141.395833333336</c:v>
                </c:pt>
                <c:pt idx="185">
                  <c:v>45140.395833333336</c:v>
                </c:pt>
                <c:pt idx="186">
                  <c:v>45139.395833333336</c:v>
                </c:pt>
                <c:pt idx="187">
                  <c:v>45138.395833333336</c:v>
                </c:pt>
                <c:pt idx="188">
                  <c:v>45135.395833333336</c:v>
                </c:pt>
                <c:pt idx="189">
                  <c:v>45134.395833333336</c:v>
                </c:pt>
                <c:pt idx="190">
                  <c:v>45133.395833333336</c:v>
                </c:pt>
                <c:pt idx="191">
                  <c:v>45132.395833333336</c:v>
                </c:pt>
                <c:pt idx="192">
                  <c:v>45131.395833333336</c:v>
                </c:pt>
                <c:pt idx="193">
                  <c:v>45128.395833333336</c:v>
                </c:pt>
                <c:pt idx="194">
                  <c:v>45127.395833333336</c:v>
                </c:pt>
                <c:pt idx="195">
                  <c:v>45126.395833333336</c:v>
                </c:pt>
                <c:pt idx="196">
                  <c:v>45125.395833333336</c:v>
                </c:pt>
                <c:pt idx="197">
                  <c:v>45124.395833333336</c:v>
                </c:pt>
                <c:pt idx="198">
                  <c:v>45121.395833333336</c:v>
                </c:pt>
                <c:pt idx="199">
                  <c:v>45120.395833333336</c:v>
                </c:pt>
                <c:pt idx="200">
                  <c:v>45119.395833333336</c:v>
                </c:pt>
                <c:pt idx="201">
                  <c:v>45118.395833333336</c:v>
                </c:pt>
                <c:pt idx="202">
                  <c:v>45117.395833333336</c:v>
                </c:pt>
                <c:pt idx="203">
                  <c:v>45114.395833333336</c:v>
                </c:pt>
                <c:pt idx="204">
                  <c:v>45113.395833333336</c:v>
                </c:pt>
                <c:pt idx="205">
                  <c:v>45112.395833333336</c:v>
                </c:pt>
                <c:pt idx="206">
                  <c:v>45110.395833333336</c:v>
                </c:pt>
                <c:pt idx="207">
                  <c:v>45107.395833333336</c:v>
                </c:pt>
                <c:pt idx="208">
                  <c:v>45106.395833333336</c:v>
                </c:pt>
                <c:pt idx="209">
                  <c:v>45105.395833333336</c:v>
                </c:pt>
                <c:pt idx="210">
                  <c:v>45104.395833333336</c:v>
                </c:pt>
                <c:pt idx="211">
                  <c:v>45103.395833333336</c:v>
                </c:pt>
                <c:pt idx="212">
                  <c:v>45100.395833333336</c:v>
                </c:pt>
                <c:pt idx="213">
                  <c:v>45099.395833333336</c:v>
                </c:pt>
                <c:pt idx="214">
                  <c:v>45098.395833333336</c:v>
                </c:pt>
                <c:pt idx="215">
                  <c:v>45097.395833333336</c:v>
                </c:pt>
                <c:pt idx="216">
                  <c:v>45093.395833333336</c:v>
                </c:pt>
                <c:pt idx="217">
                  <c:v>45092.395833333336</c:v>
                </c:pt>
                <c:pt idx="218">
                  <c:v>45091.395833333336</c:v>
                </c:pt>
                <c:pt idx="219">
                  <c:v>45090.395833333336</c:v>
                </c:pt>
                <c:pt idx="220">
                  <c:v>45089.395833333336</c:v>
                </c:pt>
                <c:pt idx="221">
                  <c:v>45086.395833333336</c:v>
                </c:pt>
                <c:pt idx="222">
                  <c:v>45085.395833333336</c:v>
                </c:pt>
                <c:pt idx="223">
                  <c:v>45084.395833333336</c:v>
                </c:pt>
                <c:pt idx="224">
                  <c:v>45083.395833333336</c:v>
                </c:pt>
                <c:pt idx="225">
                  <c:v>45082.395833333336</c:v>
                </c:pt>
                <c:pt idx="226">
                  <c:v>45079.395833333336</c:v>
                </c:pt>
                <c:pt idx="227">
                  <c:v>45078.395833333336</c:v>
                </c:pt>
                <c:pt idx="228">
                  <c:v>45077.395833333336</c:v>
                </c:pt>
                <c:pt idx="229">
                  <c:v>45076.395833333336</c:v>
                </c:pt>
                <c:pt idx="230">
                  <c:v>45072.395833333336</c:v>
                </c:pt>
                <c:pt idx="231">
                  <c:v>45071.395833333336</c:v>
                </c:pt>
                <c:pt idx="232">
                  <c:v>45070.395833333336</c:v>
                </c:pt>
                <c:pt idx="233">
                  <c:v>45069.395833333336</c:v>
                </c:pt>
                <c:pt idx="234">
                  <c:v>45068.395833333336</c:v>
                </c:pt>
                <c:pt idx="235">
                  <c:v>45065.395833333336</c:v>
                </c:pt>
                <c:pt idx="236">
                  <c:v>45064.395833333336</c:v>
                </c:pt>
                <c:pt idx="237">
                  <c:v>45063.395833333336</c:v>
                </c:pt>
                <c:pt idx="238">
                  <c:v>45062.395833333336</c:v>
                </c:pt>
                <c:pt idx="239">
                  <c:v>45061.395833333336</c:v>
                </c:pt>
                <c:pt idx="240">
                  <c:v>45058.395833333336</c:v>
                </c:pt>
                <c:pt idx="241">
                  <c:v>45057.395833333336</c:v>
                </c:pt>
                <c:pt idx="242">
                  <c:v>45056.395833333336</c:v>
                </c:pt>
                <c:pt idx="243">
                  <c:v>45055.395833333336</c:v>
                </c:pt>
                <c:pt idx="244">
                  <c:v>45054.395833333336</c:v>
                </c:pt>
                <c:pt idx="245">
                  <c:v>45051.395833333336</c:v>
                </c:pt>
                <c:pt idx="246">
                  <c:v>45050.395833333336</c:v>
                </c:pt>
                <c:pt idx="247">
                  <c:v>45049.395833333336</c:v>
                </c:pt>
                <c:pt idx="248">
                  <c:v>45048.395833333336</c:v>
                </c:pt>
                <c:pt idx="249">
                  <c:v>45047.395833333336</c:v>
                </c:pt>
                <c:pt idx="250">
                  <c:v>45044.395833333336</c:v>
                </c:pt>
                <c:pt idx="251">
                  <c:v>45043.395833333336</c:v>
                </c:pt>
                <c:pt idx="252">
                  <c:v>45042.395833333336</c:v>
                </c:pt>
                <c:pt idx="253">
                  <c:v>45041.395833333336</c:v>
                </c:pt>
                <c:pt idx="254">
                  <c:v>45040.395833333336</c:v>
                </c:pt>
                <c:pt idx="255">
                  <c:v>45037.395833333336</c:v>
                </c:pt>
                <c:pt idx="256">
                  <c:v>45036.395833333336</c:v>
                </c:pt>
                <c:pt idx="257">
                  <c:v>45035.395833333336</c:v>
                </c:pt>
                <c:pt idx="258">
                  <c:v>45034.395833333336</c:v>
                </c:pt>
                <c:pt idx="259">
                  <c:v>45033.395833333336</c:v>
                </c:pt>
                <c:pt idx="260">
                  <c:v>45030.395833333336</c:v>
                </c:pt>
                <c:pt idx="261">
                  <c:v>45029.395833333336</c:v>
                </c:pt>
                <c:pt idx="262">
                  <c:v>45028.395833333336</c:v>
                </c:pt>
                <c:pt idx="263">
                  <c:v>45027.395833333336</c:v>
                </c:pt>
                <c:pt idx="264">
                  <c:v>45026.395833333336</c:v>
                </c:pt>
                <c:pt idx="265">
                  <c:v>45022.395833333336</c:v>
                </c:pt>
                <c:pt idx="266">
                  <c:v>45021.395833333336</c:v>
                </c:pt>
                <c:pt idx="267">
                  <c:v>45020.395833333336</c:v>
                </c:pt>
                <c:pt idx="268">
                  <c:v>45019.395833333336</c:v>
                </c:pt>
                <c:pt idx="269">
                  <c:v>45016.395833333336</c:v>
                </c:pt>
                <c:pt idx="270">
                  <c:v>45015.395833333336</c:v>
                </c:pt>
                <c:pt idx="271">
                  <c:v>45014.395833333336</c:v>
                </c:pt>
                <c:pt idx="272">
                  <c:v>45013.395833333336</c:v>
                </c:pt>
                <c:pt idx="273">
                  <c:v>45012.395833333336</c:v>
                </c:pt>
                <c:pt idx="274">
                  <c:v>45009.395833333336</c:v>
                </c:pt>
                <c:pt idx="275">
                  <c:v>45008.395833333336</c:v>
                </c:pt>
                <c:pt idx="276">
                  <c:v>45007.395833333336</c:v>
                </c:pt>
                <c:pt idx="277">
                  <c:v>45006.395833333336</c:v>
                </c:pt>
                <c:pt idx="278">
                  <c:v>45005.395833333336</c:v>
                </c:pt>
                <c:pt idx="279">
                  <c:v>45002.395833333336</c:v>
                </c:pt>
                <c:pt idx="280">
                  <c:v>45001.395833333336</c:v>
                </c:pt>
                <c:pt idx="281">
                  <c:v>45000.395833333336</c:v>
                </c:pt>
                <c:pt idx="282">
                  <c:v>44999.395833333336</c:v>
                </c:pt>
                <c:pt idx="283">
                  <c:v>44998.395833333336</c:v>
                </c:pt>
                <c:pt idx="284">
                  <c:v>44995.4375</c:v>
                </c:pt>
                <c:pt idx="285">
                  <c:v>44994.4375</c:v>
                </c:pt>
                <c:pt idx="286">
                  <c:v>44993.4375</c:v>
                </c:pt>
                <c:pt idx="287">
                  <c:v>44992.4375</c:v>
                </c:pt>
                <c:pt idx="288">
                  <c:v>44991.4375</c:v>
                </c:pt>
                <c:pt idx="289">
                  <c:v>44988.4375</c:v>
                </c:pt>
                <c:pt idx="290">
                  <c:v>44987.4375</c:v>
                </c:pt>
                <c:pt idx="291">
                  <c:v>44986.4375</c:v>
                </c:pt>
                <c:pt idx="292">
                  <c:v>44985.4375</c:v>
                </c:pt>
                <c:pt idx="293">
                  <c:v>44984.4375</c:v>
                </c:pt>
                <c:pt idx="294">
                  <c:v>44981.4375</c:v>
                </c:pt>
                <c:pt idx="295">
                  <c:v>44980.4375</c:v>
                </c:pt>
                <c:pt idx="296">
                  <c:v>44979.4375</c:v>
                </c:pt>
                <c:pt idx="297">
                  <c:v>44978.4375</c:v>
                </c:pt>
                <c:pt idx="298">
                  <c:v>44974.4375</c:v>
                </c:pt>
                <c:pt idx="299">
                  <c:v>44973.4375</c:v>
                </c:pt>
                <c:pt idx="300">
                  <c:v>44972.4375</c:v>
                </c:pt>
                <c:pt idx="301">
                  <c:v>44971.4375</c:v>
                </c:pt>
                <c:pt idx="302">
                  <c:v>44970.4375</c:v>
                </c:pt>
                <c:pt idx="303">
                  <c:v>44967.4375</c:v>
                </c:pt>
                <c:pt idx="304">
                  <c:v>44966.4375</c:v>
                </c:pt>
                <c:pt idx="305">
                  <c:v>44965.4375</c:v>
                </c:pt>
                <c:pt idx="306">
                  <c:v>44964.4375</c:v>
                </c:pt>
                <c:pt idx="307">
                  <c:v>44963.4375</c:v>
                </c:pt>
                <c:pt idx="308">
                  <c:v>44960.4375</c:v>
                </c:pt>
                <c:pt idx="309">
                  <c:v>44959.4375</c:v>
                </c:pt>
                <c:pt idx="310">
                  <c:v>44958.4375</c:v>
                </c:pt>
                <c:pt idx="311">
                  <c:v>44957.4375</c:v>
                </c:pt>
                <c:pt idx="312">
                  <c:v>44956.4375</c:v>
                </c:pt>
                <c:pt idx="313">
                  <c:v>44953.4375</c:v>
                </c:pt>
                <c:pt idx="314">
                  <c:v>44952.4375</c:v>
                </c:pt>
                <c:pt idx="315">
                  <c:v>44951.4375</c:v>
                </c:pt>
                <c:pt idx="316">
                  <c:v>44950.4375</c:v>
                </c:pt>
                <c:pt idx="317">
                  <c:v>44949.4375</c:v>
                </c:pt>
                <c:pt idx="318">
                  <c:v>44946.4375</c:v>
                </c:pt>
                <c:pt idx="319">
                  <c:v>44945.4375</c:v>
                </c:pt>
                <c:pt idx="320">
                  <c:v>44944.4375</c:v>
                </c:pt>
                <c:pt idx="321">
                  <c:v>44943.4375</c:v>
                </c:pt>
                <c:pt idx="322">
                  <c:v>44939.4375</c:v>
                </c:pt>
                <c:pt idx="323">
                  <c:v>44938.4375</c:v>
                </c:pt>
                <c:pt idx="324">
                  <c:v>44937.4375</c:v>
                </c:pt>
                <c:pt idx="325">
                  <c:v>44936.4375</c:v>
                </c:pt>
                <c:pt idx="326">
                  <c:v>44935.4375</c:v>
                </c:pt>
                <c:pt idx="327">
                  <c:v>44932.4375</c:v>
                </c:pt>
                <c:pt idx="328">
                  <c:v>44931.4375</c:v>
                </c:pt>
                <c:pt idx="329">
                  <c:v>44930.4375</c:v>
                </c:pt>
                <c:pt idx="330">
                  <c:v>44929.4375</c:v>
                </c:pt>
                <c:pt idx="331">
                  <c:v>44925.4375</c:v>
                </c:pt>
                <c:pt idx="332">
                  <c:v>44924.4375</c:v>
                </c:pt>
                <c:pt idx="333">
                  <c:v>44923.4375</c:v>
                </c:pt>
                <c:pt idx="334">
                  <c:v>44922.4375</c:v>
                </c:pt>
                <c:pt idx="335">
                  <c:v>44918.4375</c:v>
                </c:pt>
                <c:pt idx="336">
                  <c:v>44917.4375</c:v>
                </c:pt>
                <c:pt idx="337">
                  <c:v>44916.4375</c:v>
                </c:pt>
                <c:pt idx="338">
                  <c:v>44915.4375</c:v>
                </c:pt>
                <c:pt idx="339">
                  <c:v>44914.4375</c:v>
                </c:pt>
                <c:pt idx="340">
                  <c:v>44911.4375</c:v>
                </c:pt>
                <c:pt idx="341">
                  <c:v>44910.4375</c:v>
                </c:pt>
                <c:pt idx="342">
                  <c:v>44909.4375</c:v>
                </c:pt>
                <c:pt idx="343">
                  <c:v>44908.4375</c:v>
                </c:pt>
                <c:pt idx="344">
                  <c:v>44907.4375</c:v>
                </c:pt>
                <c:pt idx="345">
                  <c:v>44904.4375</c:v>
                </c:pt>
                <c:pt idx="346">
                  <c:v>44903.4375</c:v>
                </c:pt>
                <c:pt idx="347">
                  <c:v>44902.4375</c:v>
                </c:pt>
                <c:pt idx="348">
                  <c:v>44901.4375</c:v>
                </c:pt>
                <c:pt idx="349">
                  <c:v>44900.4375</c:v>
                </c:pt>
                <c:pt idx="350">
                  <c:v>44897.4375</c:v>
                </c:pt>
                <c:pt idx="351">
                  <c:v>44896.4375</c:v>
                </c:pt>
                <c:pt idx="352">
                  <c:v>44895.4375</c:v>
                </c:pt>
                <c:pt idx="353">
                  <c:v>44894.4375</c:v>
                </c:pt>
                <c:pt idx="354">
                  <c:v>44893.4375</c:v>
                </c:pt>
                <c:pt idx="355">
                  <c:v>44890.4375</c:v>
                </c:pt>
                <c:pt idx="356">
                  <c:v>44888.4375</c:v>
                </c:pt>
                <c:pt idx="357">
                  <c:v>44887.4375</c:v>
                </c:pt>
                <c:pt idx="358">
                  <c:v>44886.4375</c:v>
                </c:pt>
                <c:pt idx="359">
                  <c:v>44883.4375</c:v>
                </c:pt>
                <c:pt idx="360">
                  <c:v>44882.4375</c:v>
                </c:pt>
                <c:pt idx="361">
                  <c:v>44881.4375</c:v>
                </c:pt>
                <c:pt idx="362">
                  <c:v>44880.4375</c:v>
                </c:pt>
                <c:pt idx="363">
                  <c:v>44879.4375</c:v>
                </c:pt>
                <c:pt idx="364">
                  <c:v>44876.4375</c:v>
                </c:pt>
                <c:pt idx="365">
                  <c:v>44875.4375</c:v>
                </c:pt>
                <c:pt idx="366">
                  <c:v>44874.4375</c:v>
                </c:pt>
                <c:pt idx="367">
                  <c:v>44873.4375</c:v>
                </c:pt>
                <c:pt idx="368">
                  <c:v>44872.4375</c:v>
                </c:pt>
                <c:pt idx="369">
                  <c:v>44869.395833333336</c:v>
                </c:pt>
                <c:pt idx="370">
                  <c:v>44868.395833333336</c:v>
                </c:pt>
                <c:pt idx="371">
                  <c:v>44867.395833333336</c:v>
                </c:pt>
                <c:pt idx="372">
                  <c:v>44866.395833333336</c:v>
                </c:pt>
                <c:pt idx="373">
                  <c:v>44865.395833333336</c:v>
                </c:pt>
                <c:pt idx="374">
                  <c:v>44862.395833333336</c:v>
                </c:pt>
                <c:pt idx="375">
                  <c:v>44861.395833333336</c:v>
                </c:pt>
                <c:pt idx="376">
                  <c:v>44860.395833333336</c:v>
                </c:pt>
                <c:pt idx="377">
                  <c:v>44859.395833333336</c:v>
                </c:pt>
                <c:pt idx="378">
                  <c:v>44858.395833333336</c:v>
                </c:pt>
                <c:pt idx="379">
                  <c:v>44855.395833333336</c:v>
                </c:pt>
                <c:pt idx="380">
                  <c:v>44854.395833333336</c:v>
                </c:pt>
                <c:pt idx="381">
                  <c:v>44853.395833333336</c:v>
                </c:pt>
                <c:pt idx="382">
                  <c:v>44852.395833333336</c:v>
                </c:pt>
                <c:pt idx="383">
                  <c:v>44851.395833333336</c:v>
                </c:pt>
                <c:pt idx="384">
                  <c:v>44848.395833333336</c:v>
                </c:pt>
                <c:pt idx="385">
                  <c:v>44847.395833333336</c:v>
                </c:pt>
                <c:pt idx="386">
                  <c:v>44846.395833333336</c:v>
                </c:pt>
                <c:pt idx="387">
                  <c:v>44845.395833333336</c:v>
                </c:pt>
                <c:pt idx="388">
                  <c:v>44844.395833333336</c:v>
                </c:pt>
                <c:pt idx="389">
                  <c:v>44841.395833333336</c:v>
                </c:pt>
                <c:pt idx="390">
                  <c:v>44840.395833333336</c:v>
                </c:pt>
                <c:pt idx="391">
                  <c:v>44839.395833333336</c:v>
                </c:pt>
                <c:pt idx="392">
                  <c:v>44838.395833333336</c:v>
                </c:pt>
                <c:pt idx="393">
                  <c:v>44837.395833333336</c:v>
                </c:pt>
                <c:pt idx="394">
                  <c:v>44834.395833333336</c:v>
                </c:pt>
                <c:pt idx="395">
                  <c:v>44833.395833333336</c:v>
                </c:pt>
                <c:pt idx="396">
                  <c:v>44832.395833333336</c:v>
                </c:pt>
                <c:pt idx="397">
                  <c:v>44831.395833333336</c:v>
                </c:pt>
                <c:pt idx="398">
                  <c:v>44830.395833333336</c:v>
                </c:pt>
                <c:pt idx="399">
                  <c:v>44827.395833333336</c:v>
                </c:pt>
                <c:pt idx="400">
                  <c:v>44826.395833333336</c:v>
                </c:pt>
                <c:pt idx="401">
                  <c:v>44825.395833333336</c:v>
                </c:pt>
                <c:pt idx="402">
                  <c:v>44824.395833333336</c:v>
                </c:pt>
                <c:pt idx="403">
                  <c:v>44823.395833333336</c:v>
                </c:pt>
                <c:pt idx="404">
                  <c:v>44820.395833333336</c:v>
                </c:pt>
                <c:pt idx="405">
                  <c:v>44819.395833333336</c:v>
                </c:pt>
                <c:pt idx="406">
                  <c:v>44818.395833333336</c:v>
                </c:pt>
                <c:pt idx="407">
                  <c:v>44817.395833333336</c:v>
                </c:pt>
                <c:pt idx="408">
                  <c:v>44816.395833333336</c:v>
                </c:pt>
                <c:pt idx="409">
                  <c:v>44813.395833333336</c:v>
                </c:pt>
                <c:pt idx="410">
                  <c:v>44812.395833333336</c:v>
                </c:pt>
                <c:pt idx="411">
                  <c:v>44811.395833333336</c:v>
                </c:pt>
                <c:pt idx="412">
                  <c:v>44810.395833333336</c:v>
                </c:pt>
                <c:pt idx="413">
                  <c:v>44806.395833333336</c:v>
                </c:pt>
                <c:pt idx="414">
                  <c:v>44805.395833333336</c:v>
                </c:pt>
                <c:pt idx="415">
                  <c:v>44804.395833333336</c:v>
                </c:pt>
                <c:pt idx="416">
                  <c:v>44803.395833333336</c:v>
                </c:pt>
                <c:pt idx="417">
                  <c:v>44802.395833333336</c:v>
                </c:pt>
                <c:pt idx="418">
                  <c:v>44799.395833333336</c:v>
                </c:pt>
                <c:pt idx="419">
                  <c:v>44798.395833333336</c:v>
                </c:pt>
                <c:pt idx="420">
                  <c:v>44797.395833333336</c:v>
                </c:pt>
                <c:pt idx="421">
                  <c:v>44796.395833333336</c:v>
                </c:pt>
                <c:pt idx="422">
                  <c:v>44795.395833333336</c:v>
                </c:pt>
                <c:pt idx="423">
                  <c:v>44792.395833333336</c:v>
                </c:pt>
                <c:pt idx="424">
                  <c:v>44791.395833333336</c:v>
                </c:pt>
                <c:pt idx="425">
                  <c:v>44790.395833333336</c:v>
                </c:pt>
                <c:pt idx="426">
                  <c:v>44789.395833333336</c:v>
                </c:pt>
                <c:pt idx="427">
                  <c:v>44788.395833333336</c:v>
                </c:pt>
                <c:pt idx="428">
                  <c:v>44785.395833333336</c:v>
                </c:pt>
                <c:pt idx="429">
                  <c:v>44784.395833333336</c:v>
                </c:pt>
                <c:pt idx="430">
                  <c:v>44783.395833333336</c:v>
                </c:pt>
                <c:pt idx="431">
                  <c:v>44782.395833333336</c:v>
                </c:pt>
                <c:pt idx="432">
                  <c:v>44781.395833333336</c:v>
                </c:pt>
                <c:pt idx="433">
                  <c:v>44778.395833333336</c:v>
                </c:pt>
                <c:pt idx="434">
                  <c:v>44777.395833333336</c:v>
                </c:pt>
                <c:pt idx="435">
                  <c:v>44776.395833333336</c:v>
                </c:pt>
                <c:pt idx="436">
                  <c:v>44775.395833333336</c:v>
                </c:pt>
                <c:pt idx="437">
                  <c:v>44774.395833333336</c:v>
                </c:pt>
                <c:pt idx="438">
                  <c:v>44771.395833333336</c:v>
                </c:pt>
                <c:pt idx="439">
                  <c:v>44770.395833333336</c:v>
                </c:pt>
                <c:pt idx="440">
                  <c:v>44769.395833333336</c:v>
                </c:pt>
                <c:pt idx="441">
                  <c:v>44768.395833333336</c:v>
                </c:pt>
                <c:pt idx="442">
                  <c:v>44767.395833333336</c:v>
                </c:pt>
                <c:pt idx="443">
                  <c:v>44764.395833333336</c:v>
                </c:pt>
                <c:pt idx="444">
                  <c:v>44763.395833333336</c:v>
                </c:pt>
                <c:pt idx="445">
                  <c:v>44762.395833333336</c:v>
                </c:pt>
                <c:pt idx="446">
                  <c:v>44761.395833333336</c:v>
                </c:pt>
                <c:pt idx="447">
                  <c:v>44760.395833333336</c:v>
                </c:pt>
                <c:pt idx="448">
                  <c:v>44757.395833333336</c:v>
                </c:pt>
                <c:pt idx="449">
                  <c:v>44756.395833333336</c:v>
                </c:pt>
                <c:pt idx="450">
                  <c:v>44755.395833333336</c:v>
                </c:pt>
                <c:pt idx="451">
                  <c:v>44754.395833333336</c:v>
                </c:pt>
                <c:pt idx="452">
                  <c:v>44753.395833333336</c:v>
                </c:pt>
                <c:pt idx="453">
                  <c:v>44750.395833333336</c:v>
                </c:pt>
                <c:pt idx="454">
                  <c:v>44749.395833333336</c:v>
                </c:pt>
                <c:pt idx="455">
                  <c:v>44748.395833333336</c:v>
                </c:pt>
                <c:pt idx="456">
                  <c:v>44747.395833333336</c:v>
                </c:pt>
                <c:pt idx="457">
                  <c:v>44743.395833333336</c:v>
                </c:pt>
                <c:pt idx="458">
                  <c:v>44742.395833333336</c:v>
                </c:pt>
                <c:pt idx="459">
                  <c:v>44741.395833333336</c:v>
                </c:pt>
                <c:pt idx="460">
                  <c:v>44740.395833333336</c:v>
                </c:pt>
                <c:pt idx="461">
                  <c:v>44739.395833333336</c:v>
                </c:pt>
                <c:pt idx="462">
                  <c:v>44736.395833333336</c:v>
                </c:pt>
                <c:pt idx="463">
                  <c:v>44735.395833333336</c:v>
                </c:pt>
                <c:pt idx="464">
                  <c:v>44734.395833333336</c:v>
                </c:pt>
                <c:pt idx="465">
                  <c:v>44733.395833333336</c:v>
                </c:pt>
                <c:pt idx="466">
                  <c:v>44729.395833333336</c:v>
                </c:pt>
                <c:pt idx="467">
                  <c:v>44728.395833333336</c:v>
                </c:pt>
                <c:pt idx="468">
                  <c:v>44727.395833333336</c:v>
                </c:pt>
                <c:pt idx="469">
                  <c:v>44726.395833333336</c:v>
                </c:pt>
                <c:pt idx="470">
                  <c:v>44725.395833333336</c:v>
                </c:pt>
                <c:pt idx="471">
                  <c:v>44722.395833333336</c:v>
                </c:pt>
                <c:pt idx="472">
                  <c:v>44721.395833333336</c:v>
                </c:pt>
                <c:pt idx="473">
                  <c:v>44720.395833333336</c:v>
                </c:pt>
                <c:pt idx="474">
                  <c:v>44719.395833333336</c:v>
                </c:pt>
                <c:pt idx="475">
                  <c:v>44718.395833333336</c:v>
                </c:pt>
                <c:pt idx="476">
                  <c:v>44715.395833333336</c:v>
                </c:pt>
                <c:pt idx="477">
                  <c:v>44714.395833333336</c:v>
                </c:pt>
                <c:pt idx="478">
                  <c:v>44713.395833333336</c:v>
                </c:pt>
                <c:pt idx="479">
                  <c:v>44712.395833333336</c:v>
                </c:pt>
                <c:pt idx="480">
                  <c:v>44708.395833333336</c:v>
                </c:pt>
                <c:pt idx="481">
                  <c:v>44707.395833333336</c:v>
                </c:pt>
                <c:pt idx="482">
                  <c:v>44706.395833333336</c:v>
                </c:pt>
                <c:pt idx="483">
                  <c:v>44705.395833333336</c:v>
                </c:pt>
                <c:pt idx="484">
                  <c:v>44704.395833333336</c:v>
                </c:pt>
                <c:pt idx="485">
                  <c:v>44701.395833333336</c:v>
                </c:pt>
                <c:pt idx="486">
                  <c:v>44700.395833333336</c:v>
                </c:pt>
                <c:pt idx="487">
                  <c:v>44699.395833333336</c:v>
                </c:pt>
                <c:pt idx="488">
                  <c:v>44698.395833333336</c:v>
                </c:pt>
                <c:pt idx="489">
                  <c:v>44697.395833333336</c:v>
                </c:pt>
                <c:pt idx="490">
                  <c:v>44694.395833333336</c:v>
                </c:pt>
                <c:pt idx="491">
                  <c:v>44693.395833333336</c:v>
                </c:pt>
                <c:pt idx="492">
                  <c:v>44692.395833333336</c:v>
                </c:pt>
                <c:pt idx="493">
                  <c:v>44691.395833333336</c:v>
                </c:pt>
                <c:pt idx="494">
                  <c:v>44690.395833333336</c:v>
                </c:pt>
                <c:pt idx="495">
                  <c:v>44687.395833333336</c:v>
                </c:pt>
                <c:pt idx="496">
                  <c:v>44686.395833333336</c:v>
                </c:pt>
                <c:pt idx="497">
                  <c:v>44685.395833333336</c:v>
                </c:pt>
                <c:pt idx="498">
                  <c:v>44684.395833333336</c:v>
                </c:pt>
                <c:pt idx="499">
                  <c:v>44683.395833333336</c:v>
                </c:pt>
                <c:pt idx="500">
                  <c:v>44680.395833333336</c:v>
                </c:pt>
                <c:pt idx="501">
                  <c:v>44679.395833333336</c:v>
                </c:pt>
                <c:pt idx="502">
                  <c:v>44678.395833333336</c:v>
                </c:pt>
                <c:pt idx="503">
                  <c:v>44677.395833333336</c:v>
                </c:pt>
                <c:pt idx="504">
                  <c:v>44676.395833333336</c:v>
                </c:pt>
                <c:pt idx="505">
                  <c:v>44673.395833333336</c:v>
                </c:pt>
              </c:numCache>
            </c:numRef>
          </c:cat>
          <c:val>
            <c:numRef>
              <c:f>'Historical Prices Chart'!$H$5:$H$510</c:f>
              <c:numCache>
                <c:formatCode>#,##0.00</c:formatCode>
                <c:ptCount val="506"/>
                <c:pt idx="0">
                  <c:v>1.058376364386542</c:v>
                </c:pt>
                <c:pt idx="1">
                  <c:v>1.0620647403758392</c:v>
                </c:pt>
                <c:pt idx="2">
                  <c:v>1.0566259486628076</c:v>
                </c:pt>
                <c:pt idx="3">
                  <c:v>1.0433728010402472</c:v>
                </c:pt>
                <c:pt idx="4">
                  <c:v>1.0367462272289669</c:v>
                </c:pt>
                <c:pt idx="5">
                  <c:v>1.0314949800577637</c:v>
                </c:pt>
                <c:pt idx="6">
                  <c:v>1.0442480089021142</c:v>
                </c:pt>
                <c:pt idx="7">
                  <c:v>1.0502494342406323</c:v>
                </c:pt>
                <c:pt idx="8">
                  <c:v>1.0588764831647517</c:v>
                </c:pt>
                <c:pt idx="9">
                  <c:v>1.0795688976131832</c:v>
                </c:pt>
                <c:pt idx="10">
                  <c:v>1.1036996286618073</c:v>
                </c:pt>
                <c:pt idx="11">
                  <c:v>1.0942598867230968</c:v>
                </c:pt>
                <c:pt idx="12">
                  <c:v>1.0488741076005552</c:v>
                </c:pt>
                <c:pt idx="13">
                  <c:v>1.0606894137357623</c:v>
                </c:pt>
                <c:pt idx="14">
                  <c:v>1.0530626023680625</c:v>
                </c:pt>
                <c:pt idx="15">
                  <c:v>1.0601267801102763</c:v>
                </c:pt>
                <c:pt idx="16">
                  <c:v>1.055375651717283</c:v>
                </c:pt>
                <c:pt idx="17">
                  <c:v>1.0605643840412098</c:v>
                </c:pt>
                <c:pt idx="18">
                  <c:v>1.0555006814118355</c:v>
                </c:pt>
                <c:pt idx="19">
                  <c:v>1.0629399482377064</c:v>
                </c:pt>
                <c:pt idx="20">
                  <c:v>1.0720046010927595</c:v>
                </c:pt>
                <c:pt idx="21">
                  <c:v>1.0834448181443093</c:v>
                </c:pt>
                <c:pt idx="22">
                  <c:v>1.0609394731248674</c:v>
                </c:pt>
                <c:pt idx="23">
                  <c:v>1.0680661657143573</c:v>
                </c:pt>
                <c:pt idx="24">
                  <c:v>1.0770057888748579</c:v>
                </c:pt>
                <c:pt idx="25">
                  <c:v>1.0713169377727212</c:v>
                </c:pt>
                <c:pt idx="26">
                  <c:v>1.1169527762843676</c:v>
                </c:pt>
                <c:pt idx="27">
                  <c:v>1.1007614308398246</c:v>
                </c:pt>
                <c:pt idx="28">
                  <c:v>1.0860079268826346</c:v>
                </c:pt>
                <c:pt idx="29">
                  <c:v>1.0791312936822497</c:v>
                </c:pt>
                <c:pt idx="30">
                  <c:v>1.0815068578787463</c:v>
                </c:pt>
                <c:pt idx="31">
                  <c:v>1.0698165814380916</c:v>
                </c:pt>
                <c:pt idx="32">
                  <c:v>1.0829446993660994</c:v>
                </c:pt>
                <c:pt idx="33">
                  <c:v>1.0799439866968406</c:v>
                </c:pt>
                <c:pt idx="34">
                  <c:v>1.0673159875470424</c:v>
                </c:pt>
                <c:pt idx="35">
                  <c:v>1.056500918968255</c:v>
                </c:pt>
                <c:pt idx="36">
                  <c:v>1.0572510971355698</c:v>
                </c:pt>
                <c:pt idx="37">
                  <c:v>1.0635025818631927</c:v>
                </c:pt>
                <c:pt idx="38">
                  <c:v>1.0946349758067542</c:v>
                </c:pt>
                <c:pt idx="39">
                  <c:v>1.1231417461647142</c:v>
                </c:pt>
                <c:pt idx="40">
                  <c:v>1.1299558645178231</c:v>
                </c:pt>
                <c:pt idx="41">
                  <c:v>1.1341443592853302</c:v>
                </c:pt>
                <c:pt idx="42">
                  <c:v>1.1417086558057539</c:v>
                </c:pt>
                <c:pt idx="43">
                  <c:v>1.1325189732561485</c:v>
                </c:pt>
                <c:pt idx="44">
                  <c:v>1.1410209924857155</c:v>
                </c:pt>
                <c:pt idx="45">
                  <c:v>1.1525862392318176</c:v>
                </c:pt>
                <c:pt idx="46">
                  <c:v>1.1397706955401907</c:v>
                </c:pt>
                <c:pt idx="47">
                  <c:v>1.1350195671471976</c:v>
                </c:pt>
                <c:pt idx="48">
                  <c:v>1.1397081806929146</c:v>
                </c:pt>
                <c:pt idx="49">
                  <c:v>1.1493979820207301</c:v>
                </c:pt>
                <c:pt idx="50">
                  <c:v>1.1512109125917407</c:v>
                </c:pt>
                <c:pt idx="51">
                  <c:v>1.1567747339993248</c:v>
                </c:pt>
                <c:pt idx="52">
                  <c:v>1.1699653667746091</c:v>
                </c:pt>
                <c:pt idx="53">
                  <c:v>1.1805928908115677</c:v>
                </c:pt>
                <c:pt idx="54">
                  <c:v>1.1757792475712983</c:v>
                </c:pt>
                <c:pt idx="55">
                  <c:v>1.1825846138457885</c:v>
                </c:pt>
                <c:pt idx="56">
                  <c:v>1.1818982008226955</c:v>
                </c:pt>
                <c:pt idx="57">
                  <c:v>1.1717832985334018</c:v>
                </c:pt>
                <c:pt idx="58">
                  <c:v>1.1603580850451984</c:v>
                </c:pt>
                <c:pt idx="59">
                  <c:v>1.1666639576899516</c:v>
                </c:pt>
                <c:pt idx="60">
                  <c:v>1.1513046848626549</c:v>
                </c:pt>
                <c:pt idx="61">
                  <c:v>1.1740313324414549</c:v>
                </c:pt>
                <c:pt idx="62">
                  <c:v>1.1970699291081632</c:v>
                </c:pt>
                <c:pt idx="63">
                  <c:v>1.2013778272339681</c:v>
                </c:pt>
                <c:pt idx="64">
                  <c:v>1.2123035470924346</c:v>
                </c:pt>
                <c:pt idx="65">
                  <c:v>1.2143640364586592</c:v>
                </c:pt>
                <c:pt idx="66">
                  <c:v>1.2186100448856605</c:v>
                </c:pt>
                <c:pt idx="67">
                  <c:v>1.2105556319625912</c:v>
                </c:pt>
                <c:pt idx="68">
                  <c:v>1.1960084270014129</c:v>
                </c:pt>
                <c:pt idx="69">
                  <c:v>1.1777147072429703</c:v>
                </c:pt>
                <c:pt idx="70">
                  <c:v>1.1405658843975446</c:v>
                </c:pt>
                <c:pt idx="71">
                  <c:v>1.1464972931071129</c:v>
                </c:pt>
                <c:pt idx="72">
                  <c:v>1.1607950638276592</c:v>
                </c:pt>
                <c:pt idx="73">
                  <c:v>1.1587345744614346</c:v>
                </c:pt>
                <c:pt idx="74">
                  <c:v>1.1624804641102262</c:v>
                </c:pt>
                <c:pt idx="75">
                  <c:v>1.155925157224841</c:v>
                </c:pt>
                <c:pt idx="76">
                  <c:v>1.1585470299196059</c:v>
                </c:pt>
                <c:pt idx="77">
                  <c:v>1.1312005351270926</c:v>
                </c:pt>
                <c:pt idx="78">
                  <c:v>1.1357584926420026</c:v>
                </c:pt>
                <c:pt idx="79">
                  <c:v>1.1503682124504571</c:v>
                </c:pt>
                <c:pt idx="80">
                  <c:v>1.159046523549343</c:v>
                </c:pt>
                <c:pt idx="81">
                  <c:v>1.2020642402570612</c:v>
                </c:pt>
                <c:pt idx="82">
                  <c:v>1.2086201722909193</c:v>
                </c:pt>
                <c:pt idx="83">
                  <c:v>1.2059351596004051</c:v>
                </c:pt>
                <c:pt idx="84">
                  <c:v>1.2053112614245884</c:v>
                </c:pt>
                <c:pt idx="85">
                  <c:v>1.2087452019854716</c:v>
                </c:pt>
                <c:pt idx="86">
                  <c:v>1.2154880534126857</c:v>
                </c:pt>
                <c:pt idx="87">
                  <c:v>1.2164245258248836</c:v>
                </c:pt>
                <c:pt idx="88">
                  <c:v>1.2295982795914029</c:v>
                </c:pt>
                <c:pt idx="89">
                  <c:v>1.2230429727060177</c:v>
                </c:pt>
                <c:pt idx="90">
                  <c:v>1.2335317137820232</c:v>
                </c:pt>
                <c:pt idx="91">
                  <c:v>1.2369031394956302</c:v>
                </c:pt>
                <c:pt idx="92">
                  <c:v>1.2359666670834324</c:v>
                </c:pt>
                <c:pt idx="93">
                  <c:v>1.2156755979545144</c:v>
                </c:pt>
                <c:pt idx="94">
                  <c:v>1.2061227041422338</c:v>
                </c:pt>
                <c:pt idx="95">
                  <c:v>1.2219189557519912</c:v>
                </c:pt>
                <c:pt idx="96">
                  <c:v>1.212928070416724</c:v>
                </c:pt>
                <c:pt idx="97">
                  <c:v>1.2007533039096787</c:v>
                </c:pt>
                <c:pt idx="98">
                  <c:v>1.2076211850314449</c:v>
                </c:pt>
                <c:pt idx="99">
                  <c:v>1.182709643540341</c:v>
                </c:pt>
                <c:pt idx="100">
                  <c:v>1.1940104524824646</c:v>
                </c:pt>
                <c:pt idx="101">
                  <c:v>1.1859560395593953</c:v>
                </c:pt>
                <c:pt idx="102">
                  <c:v>1.1823351796051564</c:v>
                </c:pt>
                <c:pt idx="103">
                  <c:v>1.1887654567959891</c:v>
                </c:pt>
                <c:pt idx="104">
                  <c:v>1.1849570522999213</c:v>
                </c:pt>
                <c:pt idx="105">
                  <c:v>1.1860810692539479</c:v>
                </c:pt>
                <c:pt idx="106">
                  <c:v>1.1944474312649256</c:v>
                </c:pt>
                <c:pt idx="107">
                  <c:v>1.1902639376852002</c:v>
                </c:pt>
                <c:pt idx="108">
                  <c:v>1.1953213888298471</c:v>
                </c:pt>
                <c:pt idx="109">
                  <c:v>1.1843331541241044</c:v>
                </c:pt>
                <c:pt idx="110">
                  <c:v>1.1844575586701842</c:v>
                </c:pt>
                <c:pt idx="111">
                  <c:v>1.1738437878996262</c:v>
                </c:pt>
                <c:pt idx="112">
                  <c:v>1.1702848176441905</c:v>
                </c:pt>
                <c:pt idx="113">
                  <c:v>1.1538021530113403</c:v>
                </c:pt>
                <c:pt idx="114">
                  <c:v>1.1637914004576086</c:v>
                </c:pt>
                <c:pt idx="115">
                  <c:v>1.1373813780772934</c:v>
                </c:pt>
                <c:pt idx="116">
                  <c:v>1.1403745889648791</c:v>
                </c:pt>
                <c:pt idx="117">
                  <c:v>1.1337030044635601</c:v>
                </c:pt>
                <c:pt idx="118">
                  <c:v>1.1175535439666922</c:v>
                </c:pt>
                <c:pt idx="119">
                  <c:v>1.1014659731686276</c:v>
                </c:pt>
                <c:pt idx="120">
                  <c:v>1.107202960703167</c:v>
                </c:pt>
                <c:pt idx="121">
                  <c:v>1.0847557544916919</c:v>
                </c:pt>
                <c:pt idx="122">
                  <c:v>1.0648028906865381</c:v>
                </c:pt>
                <c:pt idx="123">
                  <c:v>1.0618096797989522</c:v>
                </c:pt>
                <c:pt idx="124">
                  <c:v>1.0489028644303025</c:v>
                </c:pt>
                <c:pt idx="125">
                  <c:v>1.0406096447906379</c:v>
                </c:pt>
                <c:pt idx="126">
                  <c:v>1.0668602543103989</c:v>
                </c:pt>
                <c:pt idx="127">
                  <c:v>1.0814512196646704</c:v>
                </c:pt>
                <c:pt idx="128">
                  <c:v>1.0787074430177168</c:v>
                </c:pt>
                <c:pt idx="129">
                  <c:v>1.0779591402958204</c:v>
                </c:pt>
                <c:pt idx="130">
                  <c:v>1.094046085945412</c:v>
                </c:pt>
                <c:pt idx="131">
                  <c:v>1.0964153986571812</c:v>
                </c:pt>
                <c:pt idx="132">
                  <c:v>1.1045842137507658</c:v>
                </c:pt>
                <c:pt idx="133">
                  <c:v>1.1143734136857504</c:v>
                </c:pt>
                <c:pt idx="134">
                  <c:v>1.1151842312549232</c:v>
                </c:pt>
                <c:pt idx="135">
                  <c:v>1.1267813605731363</c:v>
                </c:pt>
                <c:pt idx="136">
                  <c:v>1.1211075130343457</c:v>
                </c:pt>
                <c:pt idx="137">
                  <c:v>1.1123160500618898</c:v>
                </c:pt>
                <c:pt idx="138">
                  <c:v>1.1160569385228993</c:v>
                </c:pt>
                <c:pt idx="139">
                  <c:v>1.1067040922219027</c:v>
                </c:pt>
                <c:pt idx="140">
                  <c:v>1.0906171465723111</c:v>
                </c:pt>
                <c:pt idx="141">
                  <c:v>1.0828227954139109</c:v>
                </c:pt>
                <c:pt idx="142">
                  <c:v>1.0749665545567073</c:v>
                </c:pt>
                <c:pt idx="143">
                  <c:v>1.0833841787424514</c:v>
                </c:pt>
                <c:pt idx="144">
                  <c:v>1.0675460421850189</c:v>
                </c:pt>
                <c:pt idx="145">
                  <c:v>1.0643040222052738</c:v>
                </c:pt>
                <c:pt idx="146">
                  <c:v>1.0626823870669284</c:v>
                </c:pt>
                <c:pt idx="147">
                  <c:v>1.0722227779097537</c:v>
                </c:pt>
                <c:pt idx="148">
                  <c:v>1.097912004100974</c:v>
                </c:pt>
                <c:pt idx="149">
                  <c:v>1.0898688438504147</c:v>
                </c:pt>
                <c:pt idx="150">
                  <c:v>1.0845063202510599</c:v>
                </c:pt>
                <c:pt idx="151">
                  <c:v>1.0942336304872409</c:v>
                </c:pt>
                <c:pt idx="152">
                  <c:v>1.1165558070041637</c:v>
                </c:pt>
                <c:pt idx="153">
                  <c:v>1.1096966779610158</c:v>
                </c:pt>
                <c:pt idx="154">
                  <c:v>1.091240419599655</c:v>
                </c:pt>
                <c:pt idx="155">
                  <c:v>1.0957921256298371</c:v>
                </c:pt>
                <c:pt idx="156">
                  <c:v>1.0862523599354847</c:v>
                </c:pt>
                <c:pt idx="157">
                  <c:v>1.0992842049986873</c:v>
                </c:pt>
                <c:pt idx="158">
                  <c:v>1.1183637363873922</c:v>
                </c:pt>
                <c:pt idx="159">
                  <c:v>1.1110063640114527</c:v>
                </c:pt>
                <c:pt idx="160">
                  <c:v>1.1071404458558909</c:v>
                </c:pt>
                <c:pt idx="161">
                  <c:v>1.1404996186594316</c:v>
                </c:pt>
                <c:pt idx="162">
                  <c:v>1.1828371738287844</c:v>
                </c:pt>
                <c:pt idx="163">
                  <c:v>1.1813405683849916</c:v>
                </c:pt>
                <c:pt idx="164">
                  <c:v>1.1714263387554544</c:v>
                </c:pt>
                <c:pt idx="165">
                  <c:v>1.1700547630062141</c:v>
                </c:pt>
                <c:pt idx="166">
                  <c:v>1.148043910428727</c:v>
                </c:pt>
                <c:pt idx="167">
                  <c:v>1.1235393405933911</c:v>
                </c:pt>
                <c:pt idx="168">
                  <c:v>1.1136876258111301</c:v>
                </c:pt>
                <c:pt idx="169">
                  <c:v>1.0997830734799514</c:v>
                </c:pt>
                <c:pt idx="170">
                  <c:v>1.1293382178267339</c:v>
                </c:pt>
                <c:pt idx="171">
                  <c:v>1.1050830822320301</c:v>
                </c:pt>
                <c:pt idx="172">
                  <c:v>1.0964153986571812</c:v>
                </c:pt>
                <c:pt idx="173">
                  <c:v>1.0879983996199099</c:v>
                </c:pt>
                <c:pt idx="174">
                  <c:v>1.0849426738850478</c:v>
                </c:pt>
                <c:pt idx="175">
                  <c:v>1.100967729835836</c:v>
                </c:pt>
                <c:pt idx="176">
                  <c:v>1.1064546579812706</c:v>
                </c:pt>
                <c:pt idx="177">
                  <c:v>1.1189876345632088</c:v>
                </c:pt>
                <c:pt idx="178">
                  <c:v>1.1085745364524076</c:v>
                </c:pt>
                <c:pt idx="179">
                  <c:v>1.1082006976656957</c:v>
                </c:pt>
                <c:pt idx="180">
                  <c:v>1.109570397969518</c:v>
                </c:pt>
                <c:pt idx="181">
                  <c:v>1.1195952788787338</c:v>
                </c:pt>
                <c:pt idx="182">
                  <c:v>1.1136800263500082</c:v>
                </c:pt>
                <c:pt idx="183">
                  <c:v>1.133232892812043</c:v>
                </c:pt>
                <c:pt idx="184">
                  <c:v>1.1903952188644804</c:v>
                </c:pt>
                <c:pt idx="185">
                  <c:v>1.1991754291644265</c:v>
                </c:pt>
                <c:pt idx="186">
                  <c:v>1.2180430352208651</c:v>
                </c:pt>
                <c:pt idx="187">
                  <c:v>1.223273652492467</c:v>
                </c:pt>
                <c:pt idx="188">
                  <c:v>1.2194127355246871</c:v>
                </c:pt>
                <c:pt idx="189">
                  <c:v>1.203160506479664</c:v>
                </c:pt>
                <c:pt idx="190">
                  <c:v>1.2111307685575325</c:v>
                </c:pt>
                <c:pt idx="191">
                  <c:v>1.2056513324258262</c:v>
                </c:pt>
                <c:pt idx="192">
                  <c:v>1.2002338055288133</c:v>
                </c:pt>
                <c:pt idx="193">
                  <c:v>1.1951901076505671</c:v>
                </c:pt>
                <c:pt idx="194">
                  <c:v>1.2025999924982183</c:v>
                </c:pt>
                <c:pt idx="195">
                  <c:v>1.2148672809792327</c:v>
                </c:pt>
                <c:pt idx="196">
                  <c:v>1.2063365049199184</c:v>
                </c:pt>
                <c:pt idx="197">
                  <c:v>1.2079550143159001</c:v>
                </c:pt>
                <c:pt idx="198">
                  <c:v>1.1874063840162039</c:v>
                </c:pt>
                <c:pt idx="199">
                  <c:v>1.1864724121978971</c:v>
                </c:pt>
                <c:pt idx="200">
                  <c:v>1.1816775234118104</c:v>
                </c:pt>
                <c:pt idx="201">
                  <c:v>1.171154399169803</c:v>
                </c:pt>
                <c:pt idx="202">
                  <c:v>1.174454557957515</c:v>
                </c:pt>
                <c:pt idx="203">
                  <c:v>1.1873438691689278</c:v>
                </c:pt>
                <c:pt idx="204">
                  <c:v>1.1943805403783398</c:v>
                </c:pt>
                <c:pt idx="205">
                  <c:v>1.1913917055300636</c:v>
                </c:pt>
                <c:pt idx="206">
                  <c:v>1.1984283767394757</c:v>
                </c:pt>
                <c:pt idx="207">
                  <c:v>1.2078308051287181</c:v>
                </c:pt>
                <c:pt idx="208">
                  <c:v>1.1805568715147974</c:v>
                </c:pt>
                <c:pt idx="209">
                  <c:v>1.1784398794713744</c:v>
                </c:pt>
                <c:pt idx="210">
                  <c:v>1.1710299946237233</c:v>
                </c:pt>
                <c:pt idx="211">
                  <c:v>1.1536564934171867</c:v>
                </c:pt>
                <c:pt idx="212">
                  <c:v>1.1624367037171328</c:v>
                </c:pt>
                <c:pt idx="213">
                  <c:v>1.1644290518998262</c:v>
                </c:pt>
                <c:pt idx="214">
                  <c:v>1.1454995561445844</c:v>
                </c:pt>
                <c:pt idx="215">
                  <c:v>1.1520379840212052</c:v>
                </c:pt>
                <c:pt idx="216">
                  <c:v>1.1514772258411374</c:v>
                </c:pt>
                <c:pt idx="217">
                  <c:v>1.1582644628099175</c:v>
                </c:pt>
                <c:pt idx="218">
                  <c:v>1.1454370412973083</c:v>
                </c:pt>
                <c:pt idx="219">
                  <c:v>1.1414517197834486</c:v>
                </c:pt>
                <c:pt idx="220">
                  <c:v>1.1444411797801979</c:v>
                </c:pt>
                <c:pt idx="221">
                  <c:v>1.126818869481502</c:v>
                </c:pt>
                <c:pt idx="222">
                  <c:v>1.1243901676648205</c:v>
                </c:pt>
                <c:pt idx="223">
                  <c:v>1.107266100698916</c:v>
                </c:pt>
                <c:pt idx="224">
                  <c:v>1.1159219064527826</c:v>
                </c:pt>
                <c:pt idx="225">
                  <c:v>1.1182255785749118</c:v>
                </c:pt>
                <c:pt idx="226">
                  <c:v>1.1267563546342259</c:v>
                </c:pt>
                <c:pt idx="227">
                  <c:v>1.121401332816544</c:v>
                </c:pt>
                <c:pt idx="228">
                  <c:v>1.1037171328190445</c:v>
                </c:pt>
                <c:pt idx="229">
                  <c:v>1.1040284567584802</c:v>
                </c:pt>
                <c:pt idx="230">
                  <c:v>1.0923838161563373</c:v>
                </c:pt>
                <c:pt idx="231">
                  <c:v>1.0771902076743227</c:v>
                </c:pt>
                <c:pt idx="232">
                  <c:v>1.0700295226366263</c:v>
                </c:pt>
                <c:pt idx="233">
                  <c:v>1.0682862179767696</c:v>
                </c:pt>
                <c:pt idx="234">
                  <c:v>1.0847251222165266</c:v>
                </c:pt>
                <c:pt idx="235">
                  <c:v>1.0907027919130794</c:v>
                </c:pt>
                <c:pt idx="236">
                  <c:v>1.0900182543354047</c:v>
                </c:pt>
                <c:pt idx="237">
                  <c:v>1.0753222640377091</c:v>
                </c:pt>
                <c:pt idx="238">
                  <c:v>1.071461972218402</c:v>
                </c:pt>
                <c:pt idx="239">
                  <c:v>1.071461972218402</c:v>
                </c:pt>
                <c:pt idx="240">
                  <c:v>1.074575211612758</c:v>
                </c:pt>
                <c:pt idx="241">
                  <c:v>1.0804284767632313</c:v>
                </c:pt>
                <c:pt idx="242">
                  <c:v>1.0792469461497105</c:v>
                </c:pt>
                <c:pt idx="243">
                  <c:v>1.0681161775921781</c:v>
                </c:pt>
                <c:pt idx="244">
                  <c:v>1.0788737325114715</c:v>
                </c:pt>
                <c:pt idx="245">
                  <c:v>1.0793094609969869</c:v>
                </c:pt>
                <c:pt idx="246">
                  <c:v>1.0309310961353322</c:v>
                </c:pt>
                <c:pt idx="247">
                  <c:v>1.0412529225691103</c:v>
                </c:pt>
                <c:pt idx="248">
                  <c:v>1.0480314074592716</c:v>
                </c:pt>
                <c:pt idx="249">
                  <c:v>1.0545604581088011</c:v>
                </c:pt>
                <c:pt idx="250">
                  <c:v>1.0551199659919233</c:v>
                </c:pt>
                <c:pt idx="251">
                  <c:v>1.0472230904839899</c:v>
                </c:pt>
                <c:pt idx="252">
                  <c:v>1.0183074730248436</c:v>
                </c:pt>
                <c:pt idx="253">
                  <c:v>1.0183699878721197</c:v>
                </c:pt>
                <c:pt idx="254">
                  <c:v>1.028070416723972</c:v>
                </c:pt>
                <c:pt idx="255">
                  <c:v>1.0261430839824459</c:v>
                </c:pt>
                <c:pt idx="256">
                  <c:v>1.0362786161713406</c:v>
                </c:pt>
                <c:pt idx="257">
                  <c:v>1.0423725634838275</c:v>
                </c:pt>
                <c:pt idx="258">
                  <c:v>1.0351596004050962</c:v>
                </c:pt>
                <c:pt idx="259">
                  <c:v>1.0274483939935735</c:v>
                </c:pt>
                <c:pt idx="260">
                  <c:v>1.0273246145959667</c:v>
                </c:pt>
                <c:pt idx="261">
                  <c:v>1.0295007564296521</c:v>
                </c:pt>
                <c:pt idx="262">
                  <c:v>0.99554894287393259</c:v>
                </c:pt>
                <c:pt idx="263">
                  <c:v>0.99990185168977641</c:v>
                </c:pt>
                <c:pt idx="264">
                  <c:v>1.0075499181055503</c:v>
                </c:pt>
                <c:pt idx="265">
                  <c:v>1.0239044273014841</c:v>
                </c:pt>
                <c:pt idx="266">
                  <c:v>1.0183074730248436</c:v>
                </c:pt>
                <c:pt idx="267">
                  <c:v>1.0299358597666946</c:v>
                </c:pt>
                <c:pt idx="268">
                  <c:v>1.0332941573623737</c:v>
                </c:pt>
                <c:pt idx="269">
                  <c:v>1.0253966567059676</c:v>
                </c:pt>
                <c:pt idx="270">
                  <c:v>1.0096022805416287</c:v>
                </c:pt>
                <c:pt idx="271">
                  <c:v>0.9997149322964205</c:v>
                </c:pt>
                <c:pt idx="272">
                  <c:v>0.9803140745927158</c:v>
                </c:pt>
                <c:pt idx="273">
                  <c:v>0.98423188007151696</c:v>
                </c:pt>
                <c:pt idx="274">
                  <c:v>0.99648166439529395</c:v>
                </c:pt>
                <c:pt idx="275">
                  <c:v>0.98827346494792512</c:v>
                </c:pt>
                <c:pt idx="276">
                  <c:v>0.98143309035896031</c:v>
                </c:pt>
                <c:pt idx="277">
                  <c:v>0.99044960678161076</c:v>
                </c:pt>
                <c:pt idx="278">
                  <c:v>0.97875933034095608</c:v>
                </c:pt>
                <c:pt idx="279">
                  <c:v>0.96383516085070209</c:v>
                </c:pt>
                <c:pt idx="280">
                  <c:v>0.96912079118790728</c:v>
                </c:pt>
                <c:pt idx="281">
                  <c:v>0.95133678232955332</c:v>
                </c:pt>
                <c:pt idx="282">
                  <c:v>0.94884910166164471</c:v>
                </c:pt>
                <c:pt idx="283">
                  <c:v>0.93566659581650646</c:v>
                </c:pt>
                <c:pt idx="284">
                  <c:v>0.92341618634425682</c:v>
                </c:pt>
                <c:pt idx="285">
                  <c:v>0.93641302309298469</c:v>
                </c:pt>
                <c:pt idx="286">
                  <c:v>0.95059014015828769</c:v>
                </c:pt>
                <c:pt idx="287">
                  <c:v>0.94269326465035441</c:v>
                </c:pt>
                <c:pt idx="288">
                  <c:v>0.95656030807316739</c:v>
                </c:pt>
                <c:pt idx="289">
                  <c:v>0.93914867280979242</c:v>
                </c:pt>
                <c:pt idx="290">
                  <c:v>0.90731111138895493</c:v>
                </c:pt>
                <c:pt idx="291">
                  <c:v>0.90358022530350968</c:v>
                </c:pt>
                <c:pt idx="292">
                  <c:v>0.91663832660256817</c:v>
                </c:pt>
                <c:pt idx="293">
                  <c:v>0.91980970480489121</c:v>
                </c:pt>
                <c:pt idx="294">
                  <c:v>0.91228604293519711</c:v>
                </c:pt>
                <c:pt idx="295">
                  <c:v>0.92901314062089746</c:v>
                </c:pt>
                <c:pt idx="296">
                  <c:v>0.92596616696465428</c:v>
                </c:pt>
                <c:pt idx="297">
                  <c:v>0.92329240694664982</c:v>
                </c:pt>
                <c:pt idx="298">
                  <c:v>0.94860091771795818</c:v>
                </c:pt>
                <c:pt idx="299">
                  <c:v>0.95581388079668927</c:v>
                </c:pt>
                <c:pt idx="300">
                  <c:v>0.96588752328678074</c:v>
                </c:pt>
                <c:pt idx="301">
                  <c:v>0.95264250259436611</c:v>
                </c:pt>
                <c:pt idx="302">
                  <c:v>0.95668471261924715</c:v>
                </c:pt>
                <c:pt idx="303">
                  <c:v>0.93902426826371277</c:v>
                </c:pt>
                <c:pt idx="304">
                  <c:v>0.93672372188394759</c:v>
                </c:pt>
                <c:pt idx="305">
                  <c:v>0.94324277015791258</c:v>
                </c:pt>
                <c:pt idx="306">
                  <c:v>0.96019304584838905</c:v>
                </c:pt>
                <c:pt idx="307">
                  <c:v>0.9420631149898101</c:v>
                </c:pt>
                <c:pt idx="308">
                  <c:v>0.95926157462397332</c:v>
                </c:pt>
                <c:pt idx="309">
                  <c:v>0.93641364824145745</c:v>
                </c:pt>
                <c:pt idx="310">
                  <c:v>0.90294757504907419</c:v>
                </c:pt>
                <c:pt idx="311">
                  <c:v>0.89586964404045977</c:v>
                </c:pt>
                <c:pt idx="312">
                  <c:v>0.88786040297851998</c:v>
                </c:pt>
                <c:pt idx="313">
                  <c:v>0.90605206236481162</c:v>
                </c:pt>
                <c:pt idx="314">
                  <c:v>0.8938210324952176</c:v>
                </c:pt>
                <c:pt idx="315">
                  <c:v>0.88078231079881464</c:v>
                </c:pt>
                <c:pt idx="316">
                  <c:v>0.88494204873657489</c:v>
                </c:pt>
                <c:pt idx="317">
                  <c:v>0.87612557982520867</c:v>
                </c:pt>
                <c:pt idx="318">
                  <c:v>0.85600892712019105</c:v>
                </c:pt>
                <c:pt idx="319">
                  <c:v>0.83986634325652343</c:v>
                </c:pt>
                <c:pt idx="320">
                  <c:v>0.83949375476675725</c:v>
                </c:pt>
                <c:pt idx="321">
                  <c:v>0.84402608119428368</c:v>
                </c:pt>
                <c:pt idx="322">
                  <c:v>0.83669934109350985</c:v>
                </c:pt>
                <c:pt idx="323">
                  <c:v>0.82831797551918596</c:v>
                </c:pt>
                <c:pt idx="324">
                  <c:v>0.82881434340655913</c:v>
                </c:pt>
                <c:pt idx="325">
                  <c:v>0.81167777347119952</c:v>
                </c:pt>
                <c:pt idx="326">
                  <c:v>0.8080769182680887</c:v>
                </c:pt>
                <c:pt idx="327">
                  <c:v>0.80478613670746801</c:v>
                </c:pt>
                <c:pt idx="328">
                  <c:v>0.77622560358085058</c:v>
                </c:pt>
                <c:pt idx="329">
                  <c:v>0.78454570460484374</c:v>
                </c:pt>
                <c:pt idx="330">
                  <c:v>0.77653630237181337</c:v>
                </c:pt>
                <c:pt idx="331">
                  <c:v>0.80671096885510318</c:v>
                </c:pt>
                <c:pt idx="332">
                  <c:v>0.80472424700866463</c:v>
                </c:pt>
                <c:pt idx="333">
                  <c:v>0.78255898275840519</c:v>
                </c:pt>
                <c:pt idx="334">
                  <c:v>0.80733236643702888</c:v>
                </c:pt>
                <c:pt idx="335">
                  <c:v>0.81869381478101055</c:v>
                </c:pt>
                <c:pt idx="336">
                  <c:v>0.82099123541841201</c:v>
                </c:pt>
                <c:pt idx="337">
                  <c:v>0.84098348357734964</c:v>
                </c:pt>
                <c:pt idx="338">
                  <c:v>0.82142616781641897</c:v>
                </c:pt>
                <c:pt idx="339">
                  <c:v>0.82186081694402424</c:v>
                </c:pt>
                <c:pt idx="340">
                  <c:v>0.83514709743564108</c:v>
                </c:pt>
                <c:pt idx="341">
                  <c:v>0.84750315699978751</c:v>
                </c:pt>
                <c:pt idx="342">
                  <c:v>0.88916430152161141</c:v>
                </c:pt>
                <c:pt idx="343">
                  <c:v>0.9031963841412336</c:v>
                </c:pt>
                <c:pt idx="344">
                  <c:v>0.8971118140558384</c:v>
                </c:pt>
                <c:pt idx="345">
                  <c:v>0.88264525324764631</c:v>
                </c:pt>
                <c:pt idx="346">
                  <c:v>0.88568722571610758</c:v>
                </c:pt>
                <c:pt idx="347">
                  <c:v>0.87507032920318584</c:v>
                </c:pt>
                <c:pt idx="348">
                  <c:v>0.88730135907277996</c:v>
                </c:pt>
                <c:pt idx="349">
                  <c:v>0.91039871969592778</c:v>
                </c:pt>
                <c:pt idx="350">
                  <c:v>0.91772483464822896</c:v>
                </c:pt>
                <c:pt idx="351">
                  <c:v>0.9208293219639665</c:v>
                </c:pt>
                <c:pt idx="352">
                  <c:v>0.91909078406121458</c:v>
                </c:pt>
                <c:pt idx="353">
                  <c:v>0.87649816831497485</c:v>
                </c:pt>
                <c:pt idx="354">
                  <c:v>0.89543516585188987</c:v>
                </c:pt>
                <c:pt idx="355">
                  <c:v>0.91958715194858776</c:v>
                </c:pt>
                <c:pt idx="356">
                  <c:v>0.93796526675085345</c:v>
                </c:pt>
                <c:pt idx="357">
                  <c:v>0.93243957940010758</c:v>
                </c:pt>
                <c:pt idx="358">
                  <c:v>0.91896637951513482</c:v>
                </c:pt>
                <c:pt idx="359">
                  <c:v>0.93933184131231162</c:v>
                </c:pt>
                <c:pt idx="360">
                  <c:v>0.93579225065953175</c:v>
                </c:pt>
                <c:pt idx="361">
                  <c:v>0.92380940473362438</c:v>
                </c:pt>
                <c:pt idx="362">
                  <c:v>0.93156999787449535</c:v>
                </c:pt>
                <c:pt idx="363">
                  <c:v>0.92064302771908335</c:v>
                </c:pt>
                <c:pt idx="364">
                  <c:v>0.9294594966304498</c:v>
                </c:pt>
                <c:pt idx="365">
                  <c:v>0.9118884485065204</c:v>
                </c:pt>
                <c:pt idx="366">
                  <c:v>0.83738262837423894</c:v>
                </c:pt>
                <c:pt idx="367">
                  <c:v>0.86612945574573963</c:v>
                </c:pt>
                <c:pt idx="368">
                  <c:v>0.86252860054262892</c:v>
                </c:pt>
                <c:pt idx="369">
                  <c:v>0.85917592928320474</c:v>
                </c:pt>
                <c:pt idx="370">
                  <c:v>0.86085203536621202</c:v>
                </c:pt>
                <c:pt idx="371">
                  <c:v>0.89897288105925166</c:v>
                </c:pt>
                <c:pt idx="372">
                  <c:v>0.93380865455545692</c:v>
                </c:pt>
                <c:pt idx="373">
                  <c:v>0.9504826146209725</c:v>
                </c:pt>
                <c:pt idx="374">
                  <c:v>0.96535927282729661</c:v>
                </c:pt>
                <c:pt idx="375">
                  <c:v>0.8975475425413536</c:v>
                </c:pt>
                <c:pt idx="376">
                  <c:v>0.92575049074155125</c:v>
                </c:pt>
                <c:pt idx="377">
                  <c:v>0.94428426751353456</c:v>
                </c:pt>
                <c:pt idx="378">
                  <c:v>0.92637063802653141</c:v>
                </c:pt>
                <c:pt idx="379">
                  <c:v>0.91285742863930197</c:v>
                </c:pt>
                <c:pt idx="380">
                  <c:v>0.88880734174366416</c:v>
                </c:pt>
                <c:pt idx="381">
                  <c:v>0.89172053362673642</c:v>
                </c:pt>
                <c:pt idx="382">
                  <c:v>0.89103912179142553</c:v>
                </c:pt>
                <c:pt idx="383">
                  <c:v>0.8827327740338331</c:v>
                </c:pt>
                <c:pt idx="384">
                  <c:v>0.8577524662107251</c:v>
                </c:pt>
                <c:pt idx="385">
                  <c:v>0.88632805662438585</c:v>
                </c:pt>
                <c:pt idx="386">
                  <c:v>0.85750490741551133</c:v>
                </c:pt>
                <c:pt idx="387">
                  <c:v>0.86147147447518779</c:v>
                </c:pt>
                <c:pt idx="388">
                  <c:v>0.87039796951776061</c:v>
                </c:pt>
                <c:pt idx="389">
                  <c:v>0.86835248371488238</c:v>
                </c:pt>
                <c:pt idx="390">
                  <c:v>0.9014522199022269</c:v>
                </c:pt>
                <c:pt idx="391">
                  <c:v>0.90746489791325446</c:v>
                </c:pt>
                <c:pt idx="392">
                  <c:v>0.9056057063552595</c:v>
                </c:pt>
                <c:pt idx="393">
                  <c:v>0.88298095797751974</c:v>
                </c:pt>
                <c:pt idx="394">
                  <c:v>0.85663720133531729</c:v>
                </c:pt>
                <c:pt idx="395">
                  <c:v>0.88316662707393012</c:v>
                </c:pt>
                <c:pt idx="396">
                  <c:v>0.92878808717070305</c:v>
                </c:pt>
                <c:pt idx="397">
                  <c:v>0.94068903864667874</c:v>
                </c:pt>
                <c:pt idx="398">
                  <c:v>0.93455258123804408</c:v>
                </c:pt>
                <c:pt idx="399">
                  <c:v>0.93244496642171271</c:v>
                </c:pt>
                <c:pt idx="400">
                  <c:v>0.9467636063565098</c:v>
                </c:pt>
                <c:pt idx="401">
                  <c:v>0.95283817406634086</c:v>
                </c:pt>
                <c:pt idx="402">
                  <c:v>0.97254973056100824</c:v>
                </c:pt>
                <c:pt idx="403">
                  <c:v>0.95754866780860459</c:v>
                </c:pt>
                <c:pt idx="404">
                  <c:v>0.93411872819794706</c:v>
                </c:pt>
                <c:pt idx="405">
                  <c:v>0.94446993660994483</c:v>
                </c:pt>
                <c:pt idx="406">
                  <c:v>0.96269363973943822</c:v>
                </c:pt>
                <c:pt idx="407">
                  <c:v>0.95358210074892791</c:v>
                </c:pt>
                <c:pt idx="408">
                  <c:v>1.0130262187269479</c:v>
                </c:pt>
                <c:pt idx="409">
                  <c:v>0.97546292244408062</c:v>
                </c:pt>
                <c:pt idx="410">
                  <c:v>0.95742551355947048</c:v>
                </c:pt>
                <c:pt idx="411">
                  <c:v>0.96672272164639117</c:v>
                </c:pt>
                <c:pt idx="412">
                  <c:v>0.9578593665995675</c:v>
                </c:pt>
                <c:pt idx="413">
                  <c:v>0.96579312586739352</c:v>
                </c:pt>
                <c:pt idx="414">
                  <c:v>0.97912004100973993</c:v>
                </c:pt>
                <c:pt idx="415">
                  <c:v>0.97453332666508297</c:v>
                </c:pt>
                <c:pt idx="416">
                  <c:v>0.98500831447468773</c:v>
                </c:pt>
                <c:pt idx="417">
                  <c:v>1.0003188257211089</c:v>
                </c:pt>
                <c:pt idx="418">
                  <c:v>1.0142033733011591</c:v>
                </c:pt>
                <c:pt idx="419">
                  <c:v>1.0539359347845114</c:v>
                </c:pt>
                <c:pt idx="420">
                  <c:v>1.0384397544416799</c:v>
                </c:pt>
                <c:pt idx="421">
                  <c:v>1.0365805628836851</c:v>
                </c:pt>
                <c:pt idx="422">
                  <c:v>1.0386879383853667</c:v>
                </c:pt>
                <c:pt idx="423">
                  <c:v>1.0631718783211015</c:v>
                </c:pt>
                <c:pt idx="424">
                  <c:v>1.0794745001937962</c:v>
                </c:pt>
                <c:pt idx="425">
                  <c:v>1.0819538390367711</c:v>
                </c:pt>
                <c:pt idx="426">
                  <c:v>1.0725316012552981</c:v>
                </c:pt>
                <c:pt idx="427">
                  <c:v>1.0735237118815719</c:v>
                </c:pt>
                <c:pt idx="428">
                  <c:v>1.0667671071879572</c:v>
                </c:pt>
                <c:pt idx="429">
                  <c:v>1.0443905427539042</c:v>
                </c:pt>
                <c:pt idx="430">
                  <c:v>1.0490391467973643</c:v>
                </c:pt>
                <c:pt idx="431">
                  <c:v>1.022261537115065</c:v>
                </c:pt>
                <c:pt idx="432">
                  <c:v>1.0219514634725748</c:v>
                </c:pt>
                <c:pt idx="433">
                  <c:v>1.0249271702029232</c:v>
                </c:pt>
                <c:pt idx="434">
                  <c:v>1.0263531338692942</c:v>
                </c:pt>
                <c:pt idx="435">
                  <c:v>1.0283336042310049</c:v>
                </c:pt>
                <c:pt idx="436">
                  <c:v>0.99045085707855629</c:v>
                </c:pt>
                <c:pt idx="437">
                  <c:v>0.99973618734449443</c:v>
                </c:pt>
                <c:pt idx="438">
                  <c:v>1.0059257823733136</c:v>
                </c:pt>
                <c:pt idx="439">
                  <c:v>0.97398632175141608</c:v>
                </c:pt>
                <c:pt idx="440">
                  <c:v>0.97051924832147629</c:v>
                </c:pt>
                <c:pt idx="441">
                  <c:v>0.93839411860316835</c:v>
                </c:pt>
                <c:pt idx="442">
                  <c:v>0.94675047823858172</c:v>
                </c:pt>
                <c:pt idx="443">
                  <c:v>0.95380652905064955</c:v>
                </c:pt>
                <c:pt idx="444">
                  <c:v>0.9616058813968319</c:v>
                </c:pt>
                <c:pt idx="445">
                  <c:v>0.94730748552781285</c:v>
                </c:pt>
                <c:pt idx="446">
                  <c:v>0.93468011152648756</c:v>
                </c:pt>
                <c:pt idx="447">
                  <c:v>0.91035370900588908</c:v>
                </c:pt>
                <c:pt idx="448">
                  <c:v>0.92954201622885435</c:v>
                </c:pt>
                <c:pt idx="449">
                  <c:v>0.9190195171353196</c:v>
                </c:pt>
                <c:pt idx="450">
                  <c:v>0.90057326114952307</c:v>
                </c:pt>
                <c:pt idx="451">
                  <c:v>0.90286380515372411</c:v>
                </c:pt>
                <c:pt idx="452">
                  <c:v>0.8967354746752354</c:v>
                </c:pt>
                <c:pt idx="453">
                  <c:v>0.91016803990947848</c:v>
                </c:pt>
                <c:pt idx="454">
                  <c:v>0.90589702554356666</c:v>
                </c:pt>
                <c:pt idx="455">
                  <c:v>0.88466510796314135</c:v>
                </c:pt>
                <c:pt idx="456">
                  <c:v>0.87624685862892449</c:v>
                </c:pt>
                <c:pt idx="457">
                  <c:v>0.85996736724972178</c:v>
                </c:pt>
                <c:pt idx="458">
                  <c:v>0.84628786836873759</c:v>
                </c:pt>
                <c:pt idx="459">
                  <c:v>0.86182405821382591</c:v>
                </c:pt>
                <c:pt idx="460">
                  <c:v>0.85074455183106001</c:v>
                </c:pt>
                <c:pt idx="461">
                  <c:v>0.87686575561695901</c:v>
                </c:pt>
                <c:pt idx="462">
                  <c:v>0.87686575561695901</c:v>
                </c:pt>
                <c:pt idx="463">
                  <c:v>0.85588202198022045</c:v>
                </c:pt>
                <c:pt idx="464">
                  <c:v>0.83780772933571734</c:v>
                </c:pt>
                <c:pt idx="465">
                  <c:v>0.84102615972856054</c:v>
                </c:pt>
                <c:pt idx="466">
                  <c:v>0.81434746025618587</c:v>
                </c:pt>
                <c:pt idx="467">
                  <c:v>0.80506245233242901</c:v>
                </c:pt>
                <c:pt idx="468">
                  <c:v>0.83830284692614498</c:v>
                </c:pt>
                <c:pt idx="469">
                  <c:v>0.82177579675172863</c:v>
                </c:pt>
                <c:pt idx="470">
                  <c:v>0.81632825296007816</c:v>
                </c:pt>
                <c:pt idx="471">
                  <c:v>0.84882534601967974</c:v>
                </c:pt>
                <c:pt idx="472">
                  <c:v>0.88293219639664433</c:v>
                </c:pt>
                <c:pt idx="473">
                  <c:v>0.91586251734787016</c:v>
                </c:pt>
                <c:pt idx="474">
                  <c:v>0.92050486990660285</c:v>
                </c:pt>
                <c:pt idx="475">
                  <c:v>0.90459671672022113</c:v>
                </c:pt>
                <c:pt idx="476">
                  <c:v>0.89989247446268494</c:v>
                </c:pt>
                <c:pt idx="477">
                  <c:v>0.93597979520136043</c:v>
                </c:pt>
                <c:pt idx="478">
                  <c:v>0.92050486990660285</c:v>
                </c:pt>
                <c:pt idx="479">
                  <c:v>0.92130943599104798</c:v>
                </c:pt>
                <c:pt idx="480">
                  <c:v>0.92626186219227069</c:v>
                </c:pt>
                <c:pt idx="481">
                  <c:v>0.88998824720871206</c:v>
                </c:pt>
                <c:pt idx="482">
                  <c:v>0.86980970480489128</c:v>
                </c:pt>
                <c:pt idx="483">
                  <c:v>0.86881884447556301</c:v>
                </c:pt>
                <c:pt idx="484">
                  <c:v>0.88584163738887989</c:v>
                </c:pt>
                <c:pt idx="485">
                  <c:v>0.85167289731311191</c:v>
                </c:pt>
                <c:pt idx="486">
                  <c:v>0.85018754454182877</c:v>
                </c:pt>
                <c:pt idx="487">
                  <c:v>0.87166639576899529</c:v>
                </c:pt>
                <c:pt idx="488">
                  <c:v>0.92378564909165939</c:v>
                </c:pt>
                <c:pt idx="489">
                  <c:v>0.90088270964354045</c:v>
                </c:pt>
                <c:pt idx="490">
                  <c:v>0.91060126780110273</c:v>
                </c:pt>
                <c:pt idx="491">
                  <c:v>0.88243707880621647</c:v>
                </c:pt>
                <c:pt idx="492">
                  <c:v>0.90682537102561867</c:v>
                </c:pt>
                <c:pt idx="493">
                  <c:v>0.95640652154886785</c:v>
                </c:pt>
                <c:pt idx="494">
                  <c:v>0.94124104474812775</c:v>
                </c:pt>
                <c:pt idx="495">
                  <c:v>0.97355275198172075</c:v>
                </c:pt>
                <c:pt idx="496">
                  <c:v>0.96897200585138987</c:v>
                </c:pt>
                <c:pt idx="497">
                  <c:v>1.0261449594278642</c:v>
                </c:pt>
                <c:pt idx="498">
                  <c:v>0.98572223403058234</c:v>
                </c:pt>
                <c:pt idx="499">
                  <c:v>0.97632750278191072</c:v>
                </c:pt>
                <c:pt idx="500">
                  <c:v>0.97441142271289438</c:v>
                </c:pt>
                <c:pt idx="501">
                  <c:v>1.0114345907152948</c:v>
                </c:pt>
                <c:pt idx="502">
                  <c:v>0.96773608732073868</c:v>
                </c:pt>
                <c:pt idx="503">
                  <c:v>0.96915767494780025</c:v>
                </c:pt>
                <c:pt idx="504">
                  <c:v>1.0067372250909592</c:v>
                </c:pt>
                <c:pt idx="50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78-4CC1-99CC-25BBD04308CB}"/>
            </c:ext>
          </c:extLst>
        </c:ser>
        <c:ser>
          <c:idx val="1"/>
          <c:order val="1"/>
          <c:tx>
            <c:strRef>
              <c:f>'Historical Prices Chart'!$I$4</c:f>
              <c:strCache>
                <c:ptCount val="1"/>
                <c:pt idx="0">
                  <c:v>MSFT'</c:v>
                </c:pt>
              </c:strCache>
            </c:strRef>
          </c:tx>
          <c:marker>
            <c:symbol val="none"/>
          </c:marker>
          <c:cat>
            <c:numRef>
              <c:f>'Historical Prices Chart'!$G$5:$G$510</c:f>
              <c:numCache>
                <c:formatCode>m/d/yyyy</c:formatCode>
                <c:ptCount val="506"/>
                <c:pt idx="0">
                  <c:v>45408.395833333336</c:v>
                </c:pt>
                <c:pt idx="1">
                  <c:v>45407.395833333336</c:v>
                </c:pt>
                <c:pt idx="2">
                  <c:v>45406.395833333336</c:v>
                </c:pt>
                <c:pt idx="3">
                  <c:v>45405.395833333336</c:v>
                </c:pt>
                <c:pt idx="4">
                  <c:v>45404.395833333336</c:v>
                </c:pt>
                <c:pt idx="5">
                  <c:v>45401.395833333336</c:v>
                </c:pt>
                <c:pt idx="6">
                  <c:v>45400.395833333336</c:v>
                </c:pt>
                <c:pt idx="7">
                  <c:v>45399.395833333336</c:v>
                </c:pt>
                <c:pt idx="8">
                  <c:v>45398.395833333336</c:v>
                </c:pt>
                <c:pt idx="9">
                  <c:v>45397.395833333336</c:v>
                </c:pt>
                <c:pt idx="10">
                  <c:v>45394.395833333336</c:v>
                </c:pt>
                <c:pt idx="11">
                  <c:v>45393.395833333336</c:v>
                </c:pt>
                <c:pt idx="12">
                  <c:v>45392.395833333336</c:v>
                </c:pt>
                <c:pt idx="13">
                  <c:v>45391.395833333336</c:v>
                </c:pt>
                <c:pt idx="14">
                  <c:v>45390.395833333336</c:v>
                </c:pt>
                <c:pt idx="15">
                  <c:v>45387.395833333336</c:v>
                </c:pt>
                <c:pt idx="16">
                  <c:v>45386.395833333336</c:v>
                </c:pt>
                <c:pt idx="17">
                  <c:v>45385.395833333336</c:v>
                </c:pt>
                <c:pt idx="18">
                  <c:v>45384.395833333336</c:v>
                </c:pt>
                <c:pt idx="19">
                  <c:v>45383.395833333336</c:v>
                </c:pt>
                <c:pt idx="20">
                  <c:v>45379.395833333336</c:v>
                </c:pt>
                <c:pt idx="21">
                  <c:v>45378.395833333336</c:v>
                </c:pt>
                <c:pt idx="22">
                  <c:v>45377.395833333336</c:v>
                </c:pt>
                <c:pt idx="23">
                  <c:v>45376.395833333336</c:v>
                </c:pt>
                <c:pt idx="24">
                  <c:v>45373.395833333336</c:v>
                </c:pt>
                <c:pt idx="25">
                  <c:v>45372.395833333336</c:v>
                </c:pt>
                <c:pt idx="26">
                  <c:v>45371.395833333336</c:v>
                </c:pt>
                <c:pt idx="27">
                  <c:v>45370.395833333336</c:v>
                </c:pt>
                <c:pt idx="28">
                  <c:v>45369.395833333336</c:v>
                </c:pt>
                <c:pt idx="29">
                  <c:v>45366.395833333336</c:v>
                </c:pt>
                <c:pt idx="30">
                  <c:v>45365.395833333336</c:v>
                </c:pt>
                <c:pt idx="31">
                  <c:v>45364.395833333336</c:v>
                </c:pt>
                <c:pt idx="32">
                  <c:v>45363.395833333336</c:v>
                </c:pt>
                <c:pt idx="33">
                  <c:v>45362.395833333336</c:v>
                </c:pt>
                <c:pt idx="34">
                  <c:v>45359.4375</c:v>
                </c:pt>
                <c:pt idx="35">
                  <c:v>45358.4375</c:v>
                </c:pt>
                <c:pt idx="36">
                  <c:v>45357.4375</c:v>
                </c:pt>
                <c:pt idx="37">
                  <c:v>45356.4375</c:v>
                </c:pt>
                <c:pt idx="38">
                  <c:v>45355.4375</c:v>
                </c:pt>
                <c:pt idx="39">
                  <c:v>45352.4375</c:v>
                </c:pt>
                <c:pt idx="40">
                  <c:v>45351.4375</c:v>
                </c:pt>
                <c:pt idx="41">
                  <c:v>45350.4375</c:v>
                </c:pt>
                <c:pt idx="42">
                  <c:v>45349.4375</c:v>
                </c:pt>
                <c:pt idx="43">
                  <c:v>45348.4375</c:v>
                </c:pt>
                <c:pt idx="44">
                  <c:v>45345.4375</c:v>
                </c:pt>
                <c:pt idx="45">
                  <c:v>45344.4375</c:v>
                </c:pt>
                <c:pt idx="46">
                  <c:v>45343.4375</c:v>
                </c:pt>
                <c:pt idx="47">
                  <c:v>45342.4375</c:v>
                </c:pt>
                <c:pt idx="48">
                  <c:v>45338.4375</c:v>
                </c:pt>
                <c:pt idx="49">
                  <c:v>45337.4375</c:v>
                </c:pt>
                <c:pt idx="50">
                  <c:v>45336.4375</c:v>
                </c:pt>
                <c:pt idx="51">
                  <c:v>45335.4375</c:v>
                </c:pt>
                <c:pt idx="52">
                  <c:v>45334.4375</c:v>
                </c:pt>
                <c:pt idx="53">
                  <c:v>45331.4375</c:v>
                </c:pt>
                <c:pt idx="54">
                  <c:v>45330.4375</c:v>
                </c:pt>
                <c:pt idx="55">
                  <c:v>45329.4375</c:v>
                </c:pt>
                <c:pt idx="56">
                  <c:v>45328.4375</c:v>
                </c:pt>
                <c:pt idx="57">
                  <c:v>45327.4375</c:v>
                </c:pt>
                <c:pt idx="58">
                  <c:v>45324.4375</c:v>
                </c:pt>
                <c:pt idx="59">
                  <c:v>45323.4375</c:v>
                </c:pt>
                <c:pt idx="60">
                  <c:v>45322.4375</c:v>
                </c:pt>
                <c:pt idx="61">
                  <c:v>45321.4375</c:v>
                </c:pt>
                <c:pt idx="62">
                  <c:v>45320.4375</c:v>
                </c:pt>
                <c:pt idx="63">
                  <c:v>45317.4375</c:v>
                </c:pt>
                <c:pt idx="64">
                  <c:v>45316.4375</c:v>
                </c:pt>
                <c:pt idx="65">
                  <c:v>45315.4375</c:v>
                </c:pt>
                <c:pt idx="66">
                  <c:v>45314.4375</c:v>
                </c:pt>
                <c:pt idx="67">
                  <c:v>45313.4375</c:v>
                </c:pt>
                <c:pt idx="68">
                  <c:v>45310.4375</c:v>
                </c:pt>
                <c:pt idx="69">
                  <c:v>45309.4375</c:v>
                </c:pt>
                <c:pt idx="70">
                  <c:v>45308.4375</c:v>
                </c:pt>
                <c:pt idx="71">
                  <c:v>45307.4375</c:v>
                </c:pt>
                <c:pt idx="72">
                  <c:v>45303.4375</c:v>
                </c:pt>
                <c:pt idx="73">
                  <c:v>45302.4375</c:v>
                </c:pt>
                <c:pt idx="74">
                  <c:v>45301.4375</c:v>
                </c:pt>
                <c:pt idx="75">
                  <c:v>45300.4375</c:v>
                </c:pt>
                <c:pt idx="76">
                  <c:v>45299.4375</c:v>
                </c:pt>
                <c:pt idx="77">
                  <c:v>45296.4375</c:v>
                </c:pt>
                <c:pt idx="78">
                  <c:v>45295.4375</c:v>
                </c:pt>
                <c:pt idx="79">
                  <c:v>45294.4375</c:v>
                </c:pt>
                <c:pt idx="80">
                  <c:v>45293.4375</c:v>
                </c:pt>
                <c:pt idx="81">
                  <c:v>45289.4375</c:v>
                </c:pt>
                <c:pt idx="82">
                  <c:v>45288.4375</c:v>
                </c:pt>
                <c:pt idx="83">
                  <c:v>45287.4375</c:v>
                </c:pt>
                <c:pt idx="84">
                  <c:v>45286.4375</c:v>
                </c:pt>
                <c:pt idx="85">
                  <c:v>45282.4375</c:v>
                </c:pt>
                <c:pt idx="86">
                  <c:v>45281.4375</c:v>
                </c:pt>
                <c:pt idx="87">
                  <c:v>45280.4375</c:v>
                </c:pt>
                <c:pt idx="88">
                  <c:v>45279.4375</c:v>
                </c:pt>
                <c:pt idx="89">
                  <c:v>45278.4375</c:v>
                </c:pt>
                <c:pt idx="90">
                  <c:v>45275.4375</c:v>
                </c:pt>
                <c:pt idx="91">
                  <c:v>45274.4375</c:v>
                </c:pt>
                <c:pt idx="92">
                  <c:v>45273.4375</c:v>
                </c:pt>
                <c:pt idx="93">
                  <c:v>45272.4375</c:v>
                </c:pt>
                <c:pt idx="94">
                  <c:v>45271.4375</c:v>
                </c:pt>
                <c:pt idx="95">
                  <c:v>45268.4375</c:v>
                </c:pt>
                <c:pt idx="96">
                  <c:v>45267.4375</c:v>
                </c:pt>
                <c:pt idx="97">
                  <c:v>45266.4375</c:v>
                </c:pt>
                <c:pt idx="98">
                  <c:v>45265.4375</c:v>
                </c:pt>
                <c:pt idx="99">
                  <c:v>45264.4375</c:v>
                </c:pt>
                <c:pt idx="100">
                  <c:v>45261.4375</c:v>
                </c:pt>
                <c:pt idx="101">
                  <c:v>45260.4375</c:v>
                </c:pt>
                <c:pt idx="102">
                  <c:v>45259.4375</c:v>
                </c:pt>
                <c:pt idx="103">
                  <c:v>45258.4375</c:v>
                </c:pt>
                <c:pt idx="104">
                  <c:v>45257.4375</c:v>
                </c:pt>
                <c:pt idx="105">
                  <c:v>45254.4375</c:v>
                </c:pt>
                <c:pt idx="106">
                  <c:v>45252.4375</c:v>
                </c:pt>
                <c:pt idx="107">
                  <c:v>45251.4375</c:v>
                </c:pt>
                <c:pt idx="108">
                  <c:v>45250.4375</c:v>
                </c:pt>
                <c:pt idx="109">
                  <c:v>45247.4375</c:v>
                </c:pt>
                <c:pt idx="110">
                  <c:v>45246.4375</c:v>
                </c:pt>
                <c:pt idx="111">
                  <c:v>45245.4375</c:v>
                </c:pt>
                <c:pt idx="112">
                  <c:v>45244.4375</c:v>
                </c:pt>
                <c:pt idx="113">
                  <c:v>45243.4375</c:v>
                </c:pt>
                <c:pt idx="114">
                  <c:v>45240.4375</c:v>
                </c:pt>
                <c:pt idx="115">
                  <c:v>45239.4375</c:v>
                </c:pt>
                <c:pt idx="116">
                  <c:v>45238.4375</c:v>
                </c:pt>
                <c:pt idx="117">
                  <c:v>45237.4375</c:v>
                </c:pt>
                <c:pt idx="118">
                  <c:v>45236.4375</c:v>
                </c:pt>
                <c:pt idx="119">
                  <c:v>45233.395833333336</c:v>
                </c:pt>
                <c:pt idx="120">
                  <c:v>45232.395833333336</c:v>
                </c:pt>
                <c:pt idx="121">
                  <c:v>45231.395833333336</c:v>
                </c:pt>
                <c:pt idx="122">
                  <c:v>45230.395833333336</c:v>
                </c:pt>
                <c:pt idx="123">
                  <c:v>45229.395833333336</c:v>
                </c:pt>
                <c:pt idx="124">
                  <c:v>45226.395833333336</c:v>
                </c:pt>
                <c:pt idx="125">
                  <c:v>45225.395833333336</c:v>
                </c:pt>
                <c:pt idx="126">
                  <c:v>45224.395833333336</c:v>
                </c:pt>
                <c:pt idx="127">
                  <c:v>45223.395833333336</c:v>
                </c:pt>
                <c:pt idx="128">
                  <c:v>45222.395833333336</c:v>
                </c:pt>
                <c:pt idx="129">
                  <c:v>45219.395833333336</c:v>
                </c:pt>
                <c:pt idx="130">
                  <c:v>45218.395833333336</c:v>
                </c:pt>
                <c:pt idx="131">
                  <c:v>45217.395833333336</c:v>
                </c:pt>
                <c:pt idx="132">
                  <c:v>45216.395833333336</c:v>
                </c:pt>
                <c:pt idx="133">
                  <c:v>45215.395833333336</c:v>
                </c:pt>
                <c:pt idx="134">
                  <c:v>45212.395833333336</c:v>
                </c:pt>
                <c:pt idx="135">
                  <c:v>45211.395833333336</c:v>
                </c:pt>
                <c:pt idx="136">
                  <c:v>45210.395833333336</c:v>
                </c:pt>
                <c:pt idx="137">
                  <c:v>45209.395833333336</c:v>
                </c:pt>
                <c:pt idx="138">
                  <c:v>45208.395833333336</c:v>
                </c:pt>
                <c:pt idx="139">
                  <c:v>45205.395833333336</c:v>
                </c:pt>
                <c:pt idx="140">
                  <c:v>45204.395833333336</c:v>
                </c:pt>
                <c:pt idx="141">
                  <c:v>45203.395833333336</c:v>
                </c:pt>
                <c:pt idx="142">
                  <c:v>45202.395833333336</c:v>
                </c:pt>
                <c:pt idx="143">
                  <c:v>45201.395833333336</c:v>
                </c:pt>
                <c:pt idx="144">
                  <c:v>45198.395833333336</c:v>
                </c:pt>
                <c:pt idx="145">
                  <c:v>45197.395833333336</c:v>
                </c:pt>
                <c:pt idx="146">
                  <c:v>45196.395833333336</c:v>
                </c:pt>
                <c:pt idx="147">
                  <c:v>45195.395833333336</c:v>
                </c:pt>
                <c:pt idx="148">
                  <c:v>45194.395833333336</c:v>
                </c:pt>
                <c:pt idx="149">
                  <c:v>45191.395833333336</c:v>
                </c:pt>
                <c:pt idx="150">
                  <c:v>45190.395833333336</c:v>
                </c:pt>
                <c:pt idx="151">
                  <c:v>45189.395833333336</c:v>
                </c:pt>
                <c:pt idx="152">
                  <c:v>45188.395833333336</c:v>
                </c:pt>
                <c:pt idx="153">
                  <c:v>45187.395833333336</c:v>
                </c:pt>
                <c:pt idx="154">
                  <c:v>45184.395833333336</c:v>
                </c:pt>
                <c:pt idx="155">
                  <c:v>45183.395833333336</c:v>
                </c:pt>
                <c:pt idx="156">
                  <c:v>45182.395833333336</c:v>
                </c:pt>
                <c:pt idx="157">
                  <c:v>45181.395833333336</c:v>
                </c:pt>
                <c:pt idx="158">
                  <c:v>45180.395833333336</c:v>
                </c:pt>
                <c:pt idx="159">
                  <c:v>45177.395833333336</c:v>
                </c:pt>
                <c:pt idx="160">
                  <c:v>45176.395833333336</c:v>
                </c:pt>
                <c:pt idx="161">
                  <c:v>45175.395833333336</c:v>
                </c:pt>
                <c:pt idx="162">
                  <c:v>45174.395833333336</c:v>
                </c:pt>
                <c:pt idx="163">
                  <c:v>45170.395833333336</c:v>
                </c:pt>
                <c:pt idx="164">
                  <c:v>45169.395833333336</c:v>
                </c:pt>
                <c:pt idx="165">
                  <c:v>45168.395833333336</c:v>
                </c:pt>
                <c:pt idx="166">
                  <c:v>45167.395833333336</c:v>
                </c:pt>
                <c:pt idx="167">
                  <c:v>45166.395833333336</c:v>
                </c:pt>
                <c:pt idx="168">
                  <c:v>45163.395833333336</c:v>
                </c:pt>
                <c:pt idx="169">
                  <c:v>45162.395833333336</c:v>
                </c:pt>
                <c:pt idx="170">
                  <c:v>45161.395833333336</c:v>
                </c:pt>
                <c:pt idx="171">
                  <c:v>45160.395833333336</c:v>
                </c:pt>
                <c:pt idx="172">
                  <c:v>45159.395833333336</c:v>
                </c:pt>
                <c:pt idx="173">
                  <c:v>45156.395833333336</c:v>
                </c:pt>
                <c:pt idx="174">
                  <c:v>45155.395833333336</c:v>
                </c:pt>
                <c:pt idx="175">
                  <c:v>45154.395833333336</c:v>
                </c:pt>
                <c:pt idx="176">
                  <c:v>45153.395833333336</c:v>
                </c:pt>
                <c:pt idx="177">
                  <c:v>45152.395833333336</c:v>
                </c:pt>
                <c:pt idx="178">
                  <c:v>45149.395833333336</c:v>
                </c:pt>
                <c:pt idx="179">
                  <c:v>45148.395833333336</c:v>
                </c:pt>
                <c:pt idx="180">
                  <c:v>45147.395833333336</c:v>
                </c:pt>
                <c:pt idx="181">
                  <c:v>45146.395833333336</c:v>
                </c:pt>
                <c:pt idx="182">
                  <c:v>45145.395833333336</c:v>
                </c:pt>
                <c:pt idx="183">
                  <c:v>45142.395833333336</c:v>
                </c:pt>
                <c:pt idx="184">
                  <c:v>45141.395833333336</c:v>
                </c:pt>
                <c:pt idx="185">
                  <c:v>45140.395833333336</c:v>
                </c:pt>
                <c:pt idx="186">
                  <c:v>45139.395833333336</c:v>
                </c:pt>
                <c:pt idx="187">
                  <c:v>45138.395833333336</c:v>
                </c:pt>
                <c:pt idx="188">
                  <c:v>45135.395833333336</c:v>
                </c:pt>
                <c:pt idx="189">
                  <c:v>45134.395833333336</c:v>
                </c:pt>
                <c:pt idx="190">
                  <c:v>45133.395833333336</c:v>
                </c:pt>
                <c:pt idx="191">
                  <c:v>45132.395833333336</c:v>
                </c:pt>
                <c:pt idx="192">
                  <c:v>45131.395833333336</c:v>
                </c:pt>
                <c:pt idx="193">
                  <c:v>45128.395833333336</c:v>
                </c:pt>
                <c:pt idx="194">
                  <c:v>45127.395833333336</c:v>
                </c:pt>
                <c:pt idx="195">
                  <c:v>45126.395833333336</c:v>
                </c:pt>
                <c:pt idx="196">
                  <c:v>45125.395833333336</c:v>
                </c:pt>
                <c:pt idx="197">
                  <c:v>45124.395833333336</c:v>
                </c:pt>
                <c:pt idx="198">
                  <c:v>45121.395833333336</c:v>
                </c:pt>
                <c:pt idx="199">
                  <c:v>45120.395833333336</c:v>
                </c:pt>
                <c:pt idx="200">
                  <c:v>45119.395833333336</c:v>
                </c:pt>
                <c:pt idx="201">
                  <c:v>45118.395833333336</c:v>
                </c:pt>
                <c:pt idx="202">
                  <c:v>45117.395833333336</c:v>
                </c:pt>
                <c:pt idx="203">
                  <c:v>45114.395833333336</c:v>
                </c:pt>
                <c:pt idx="204">
                  <c:v>45113.395833333336</c:v>
                </c:pt>
                <c:pt idx="205">
                  <c:v>45112.395833333336</c:v>
                </c:pt>
                <c:pt idx="206">
                  <c:v>45110.395833333336</c:v>
                </c:pt>
                <c:pt idx="207">
                  <c:v>45107.395833333336</c:v>
                </c:pt>
                <c:pt idx="208">
                  <c:v>45106.395833333336</c:v>
                </c:pt>
                <c:pt idx="209">
                  <c:v>45105.395833333336</c:v>
                </c:pt>
                <c:pt idx="210">
                  <c:v>45104.395833333336</c:v>
                </c:pt>
                <c:pt idx="211">
                  <c:v>45103.395833333336</c:v>
                </c:pt>
                <c:pt idx="212">
                  <c:v>45100.395833333336</c:v>
                </c:pt>
                <c:pt idx="213">
                  <c:v>45099.395833333336</c:v>
                </c:pt>
                <c:pt idx="214">
                  <c:v>45098.395833333336</c:v>
                </c:pt>
                <c:pt idx="215">
                  <c:v>45097.395833333336</c:v>
                </c:pt>
                <c:pt idx="216">
                  <c:v>45093.395833333336</c:v>
                </c:pt>
                <c:pt idx="217">
                  <c:v>45092.395833333336</c:v>
                </c:pt>
                <c:pt idx="218">
                  <c:v>45091.395833333336</c:v>
                </c:pt>
                <c:pt idx="219">
                  <c:v>45090.395833333336</c:v>
                </c:pt>
                <c:pt idx="220">
                  <c:v>45089.395833333336</c:v>
                </c:pt>
                <c:pt idx="221">
                  <c:v>45086.395833333336</c:v>
                </c:pt>
                <c:pt idx="222">
                  <c:v>45085.395833333336</c:v>
                </c:pt>
                <c:pt idx="223">
                  <c:v>45084.395833333336</c:v>
                </c:pt>
                <c:pt idx="224">
                  <c:v>45083.395833333336</c:v>
                </c:pt>
                <c:pt idx="225">
                  <c:v>45082.395833333336</c:v>
                </c:pt>
                <c:pt idx="226">
                  <c:v>45079.395833333336</c:v>
                </c:pt>
                <c:pt idx="227">
                  <c:v>45078.395833333336</c:v>
                </c:pt>
                <c:pt idx="228">
                  <c:v>45077.395833333336</c:v>
                </c:pt>
                <c:pt idx="229">
                  <c:v>45076.395833333336</c:v>
                </c:pt>
                <c:pt idx="230">
                  <c:v>45072.395833333336</c:v>
                </c:pt>
                <c:pt idx="231">
                  <c:v>45071.395833333336</c:v>
                </c:pt>
                <c:pt idx="232">
                  <c:v>45070.395833333336</c:v>
                </c:pt>
                <c:pt idx="233">
                  <c:v>45069.395833333336</c:v>
                </c:pt>
                <c:pt idx="234">
                  <c:v>45068.395833333336</c:v>
                </c:pt>
                <c:pt idx="235">
                  <c:v>45065.395833333336</c:v>
                </c:pt>
                <c:pt idx="236">
                  <c:v>45064.395833333336</c:v>
                </c:pt>
                <c:pt idx="237">
                  <c:v>45063.395833333336</c:v>
                </c:pt>
                <c:pt idx="238">
                  <c:v>45062.395833333336</c:v>
                </c:pt>
                <c:pt idx="239">
                  <c:v>45061.395833333336</c:v>
                </c:pt>
                <c:pt idx="240">
                  <c:v>45058.395833333336</c:v>
                </c:pt>
                <c:pt idx="241">
                  <c:v>45057.395833333336</c:v>
                </c:pt>
                <c:pt idx="242">
                  <c:v>45056.395833333336</c:v>
                </c:pt>
                <c:pt idx="243">
                  <c:v>45055.395833333336</c:v>
                </c:pt>
                <c:pt idx="244">
                  <c:v>45054.395833333336</c:v>
                </c:pt>
                <c:pt idx="245">
                  <c:v>45051.395833333336</c:v>
                </c:pt>
                <c:pt idx="246">
                  <c:v>45050.395833333336</c:v>
                </c:pt>
                <c:pt idx="247">
                  <c:v>45049.395833333336</c:v>
                </c:pt>
                <c:pt idx="248">
                  <c:v>45048.395833333336</c:v>
                </c:pt>
                <c:pt idx="249">
                  <c:v>45047.395833333336</c:v>
                </c:pt>
                <c:pt idx="250">
                  <c:v>45044.395833333336</c:v>
                </c:pt>
                <c:pt idx="251">
                  <c:v>45043.395833333336</c:v>
                </c:pt>
                <c:pt idx="252">
                  <c:v>45042.395833333336</c:v>
                </c:pt>
                <c:pt idx="253">
                  <c:v>45041.395833333336</c:v>
                </c:pt>
                <c:pt idx="254">
                  <c:v>45040.395833333336</c:v>
                </c:pt>
                <c:pt idx="255">
                  <c:v>45037.395833333336</c:v>
                </c:pt>
                <c:pt idx="256">
                  <c:v>45036.395833333336</c:v>
                </c:pt>
                <c:pt idx="257">
                  <c:v>45035.395833333336</c:v>
                </c:pt>
                <c:pt idx="258">
                  <c:v>45034.395833333336</c:v>
                </c:pt>
                <c:pt idx="259">
                  <c:v>45033.395833333336</c:v>
                </c:pt>
                <c:pt idx="260">
                  <c:v>45030.395833333336</c:v>
                </c:pt>
                <c:pt idx="261">
                  <c:v>45029.395833333336</c:v>
                </c:pt>
                <c:pt idx="262">
                  <c:v>45028.395833333336</c:v>
                </c:pt>
                <c:pt idx="263">
                  <c:v>45027.395833333336</c:v>
                </c:pt>
                <c:pt idx="264">
                  <c:v>45026.395833333336</c:v>
                </c:pt>
                <c:pt idx="265">
                  <c:v>45022.395833333336</c:v>
                </c:pt>
                <c:pt idx="266">
                  <c:v>45021.395833333336</c:v>
                </c:pt>
                <c:pt idx="267">
                  <c:v>45020.395833333336</c:v>
                </c:pt>
                <c:pt idx="268">
                  <c:v>45019.395833333336</c:v>
                </c:pt>
                <c:pt idx="269">
                  <c:v>45016.395833333336</c:v>
                </c:pt>
                <c:pt idx="270">
                  <c:v>45015.395833333336</c:v>
                </c:pt>
                <c:pt idx="271">
                  <c:v>45014.395833333336</c:v>
                </c:pt>
                <c:pt idx="272">
                  <c:v>45013.395833333336</c:v>
                </c:pt>
                <c:pt idx="273">
                  <c:v>45012.395833333336</c:v>
                </c:pt>
                <c:pt idx="274">
                  <c:v>45009.395833333336</c:v>
                </c:pt>
                <c:pt idx="275">
                  <c:v>45008.395833333336</c:v>
                </c:pt>
                <c:pt idx="276">
                  <c:v>45007.395833333336</c:v>
                </c:pt>
                <c:pt idx="277">
                  <c:v>45006.395833333336</c:v>
                </c:pt>
                <c:pt idx="278">
                  <c:v>45005.395833333336</c:v>
                </c:pt>
                <c:pt idx="279">
                  <c:v>45002.395833333336</c:v>
                </c:pt>
                <c:pt idx="280">
                  <c:v>45001.395833333336</c:v>
                </c:pt>
                <c:pt idx="281">
                  <c:v>45000.395833333336</c:v>
                </c:pt>
                <c:pt idx="282">
                  <c:v>44999.395833333336</c:v>
                </c:pt>
                <c:pt idx="283">
                  <c:v>44998.395833333336</c:v>
                </c:pt>
                <c:pt idx="284">
                  <c:v>44995.4375</c:v>
                </c:pt>
                <c:pt idx="285">
                  <c:v>44994.4375</c:v>
                </c:pt>
                <c:pt idx="286">
                  <c:v>44993.4375</c:v>
                </c:pt>
                <c:pt idx="287">
                  <c:v>44992.4375</c:v>
                </c:pt>
                <c:pt idx="288">
                  <c:v>44991.4375</c:v>
                </c:pt>
                <c:pt idx="289">
                  <c:v>44988.4375</c:v>
                </c:pt>
                <c:pt idx="290">
                  <c:v>44987.4375</c:v>
                </c:pt>
                <c:pt idx="291">
                  <c:v>44986.4375</c:v>
                </c:pt>
                <c:pt idx="292">
                  <c:v>44985.4375</c:v>
                </c:pt>
                <c:pt idx="293">
                  <c:v>44984.4375</c:v>
                </c:pt>
                <c:pt idx="294">
                  <c:v>44981.4375</c:v>
                </c:pt>
                <c:pt idx="295">
                  <c:v>44980.4375</c:v>
                </c:pt>
                <c:pt idx="296">
                  <c:v>44979.4375</c:v>
                </c:pt>
                <c:pt idx="297">
                  <c:v>44978.4375</c:v>
                </c:pt>
                <c:pt idx="298">
                  <c:v>44974.4375</c:v>
                </c:pt>
                <c:pt idx="299">
                  <c:v>44973.4375</c:v>
                </c:pt>
                <c:pt idx="300">
                  <c:v>44972.4375</c:v>
                </c:pt>
                <c:pt idx="301">
                  <c:v>44971.4375</c:v>
                </c:pt>
                <c:pt idx="302">
                  <c:v>44970.4375</c:v>
                </c:pt>
                <c:pt idx="303">
                  <c:v>44967.4375</c:v>
                </c:pt>
                <c:pt idx="304">
                  <c:v>44966.4375</c:v>
                </c:pt>
                <c:pt idx="305">
                  <c:v>44965.4375</c:v>
                </c:pt>
                <c:pt idx="306">
                  <c:v>44964.4375</c:v>
                </c:pt>
                <c:pt idx="307">
                  <c:v>44963.4375</c:v>
                </c:pt>
                <c:pt idx="308">
                  <c:v>44960.4375</c:v>
                </c:pt>
                <c:pt idx="309">
                  <c:v>44959.4375</c:v>
                </c:pt>
                <c:pt idx="310">
                  <c:v>44958.4375</c:v>
                </c:pt>
                <c:pt idx="311">
                  <c:v>44957.4375</c:v>
                </c:pt>
                <c:pt idx="312">
                  <c:v>44956.4375</c:v>
                </c:pt>
                <c:pt idx="313">
                  <c:v>44953.4375</c:v>
                </c:pt>
                <c:pt idx="314">
                  <c:v>44952.4375</c:v>
                </c:pt>
                <c:pt idx="315">
                  <c:v>44951.4375</c:v>
                </c:pt>
                <c:pt idx="316">
                  <c:v>44950.4375</c:v>
                </c:pt>
                <c:pt idx="317">
                  <c:v>44949.4375</c:v>
                </c:pt>
                <c:pt idx="318">
                  <c:v>44946.4375</c:v>
                </c:pt>
                <c:pt idx="319">
                  <c:v>44945.4375</c:v>
                </c:pt>
                <c:pt idx="320">
                  <c:v>44944.4375</c:v>
                </c:pt>
                <c:pt idx="321">
                  <c:v>44943.4375</c:v>
                </c:pt>
                <c:pt idx="322">
                  <c:v>44939.4375</c:v>
                </c:pt>
                <c:pt idx="323">
                  <c:v>44938.4375</c:v>
                </c:pt>
                <c:pt idx="324">
                  <c:v>44937.4375</c:v>
                </c:pt>
                <c:pt idx="325">
                  <c:v>44936.4375</c:v>
                </c:pt>
                <c:pt idx="326">
                  <c:v>44935.4375</c:v>
                </c:pt>
                <c:pt idx="327">
                  <c:v>44932.4375</c:v>
                </c:pt>
                <c:pt idx="328">
                  <c:v>44931.4375</c:v>
                </c:pt>
                <c:pt idx="329">
                  <c:v>44930.4375</c:v>
                </c:pt>
                <c:pt idx="330">
                  <c:v>44929.4375</c:v>
                </c:pt>
                <c:pt idx="331">
                  <c:v>44925.4375</c:v>
                </c:pt>
                <c:pt idx="332">
                  <c:v>44924.4375</c:v>
                </c:pt>
                <c:pt idx="333">
                  <c:v>44923.4375</c:v>
                </c:pt>
                <c:pt idx="334">
                  <c:v>44922.4375</c:v>
                </c:pt>
                <c:pt idx="335">
                  <c:v>44918.4375</c:v>
                </c:pt>
                <c:pt idx="336">
                  <c:v>44917.4375</c:v>
                </c:pt>
                <c:pt idx="337">
                  <c:v>44916.4375</c:v>
                </c:pt>
                <c:pt idx="338">
                  <c:v>44915.4375</c:v>
                </c:pt>
                <c:pt idx="339">
                  <c:v>44914.4375</c:v>
                </c:pt>
                <c:pt idx="340">
                  <c:v>44911.4375</c:v>
                </c:pt>
                <c:pt idx="341">
                  <c:v>44910.4375</c:v>
                </c:pt>
                <c:pt idx="342">
                  <c:v>44909.4375</c:v>
                </c:pt>
                <c:pt idx="343">
                  <c:v>44908.4375</c:v>
                </c:pt>
                <c:pt idx="344">
                  <c:v>44907.4375</c:v>
                </c:pt>
                <c:pt idx="345">
                  <c:v>44904.4375</c:v>
                </c:pt>
                <c:pt idx="346">
                  <c:v>44903.4375</c:v>
                </c:pt>
                <c:pt idx="347">
                  <c:v>44902.4375</c:v>
                </c:pt>
                <c:pt idx="348">
                  <c:v>44901.4375</c:v>
                </c:pt>
                <c:pt idx="349">
                  <c:v>44900.4375</c:v>
                </c:pt>
                <c:pt idx="350">
                  <c:v>44897.4375</c:v>
                </c:pt>
                <c:pt idx="351">
                  <c:v>44896.4375</c:v>
                </c:pt>
                <c:pt idx="352">
                  <c:v>44895.4375</c:v>
                </c:pt>
                <c:pt idx="353">
                  <c:v>44894.4375</c:v>
                </c:pt>
                <c:pt idx="354">
                  <c:v>44893.4375</c:v>
                </c:pt>
                <c:pt idx="355">
                  <c:v>44890.4375</c:v>
                </c:pt>
                <c:pt idx="356">
                  <c:v>44888.4375</c:v>
                </c:pt>
                <c:pt idx="357">
                  <c:v>44887.4375</c:v>
                </c:pt>
                <c:pt idx="358">
                  <c:v>44886.4375</c:v>
                </c:pt>
                <c:pt idx="359">
                  <c:v>44883.4375</c:v>
                </c:pt>
                <c:pt idx="360">
                  <c:v>44882.4375</c:v>
                </c:pt>
                <c:pt idx="361">
                  <c:v>44881.4375</c:v>
                </c:pt>
                <c:pt idx="362">
                  <c:v>44880.4375</c:v>
                </c:pt>
                <c:pt idx="363">
                  <c:v>44879.4375</c:v>
                </c:pt>
                <c:pt idx="364">
                  <c:v>44876.4375</c:v>
                </c:pt>
                <c:pt idx="365">
                  <c:v>44875.4375</c:v>
                </c:pt>
                <c:pt idx="366">
                  <c:v>44874.4375</c:v>
                </c:pt>
                <c:pt idx="367">
                  <c:v>44873.4375</c:v>
                </c:pt>
                <c:pt idx="368">
                  <c:v>44872.4375</c:v>
                </c:pt>
                <c:pt idx="369">
                  <c:v>44869.395833333336</c:v>
                </c:pt>
                <c:pt idx="370">
                  <c:v>44868.395833333336</c:v>
                </c:pt>
                <c:pt idx="371">
                  <c:v>44867.395833333336</c:v>
                </c:pt>
                <c:pt idx="372">
                  <c:v>44866.395833333336</c:v>
                </c:pt>
                <c:pt idx="373">
                  <c:v>44865.395833333336</c:v>
                </c:pt>
                <c:pt idx="374">
                  <c:v>44862.395833333336</c:v>
                </c:pt>
                <c:pt idx="375">
                  <c:v>44861.395833333336</c:v>
                </c:pt>
                <c:pt idx="376">
                  <c:v>44860.395833333336</c:v>
                </c:pt>
                <c:pt idx="377">
                  <c:v>44859.395833333336</c:v>
                </c:pt>
                <c:pt idx="378">
                  <c:v>44858.395833333336</c:v>
                </c:pt>
                <c:pt idx="379">
                  <c:v>44855.395833333336</c:v>
                </c:pt>
                <c:pt idx="380">
                  <c:v>44854.395833333336</c:v>
                </c:pt>
                <c:pt idx="381">
                  <c:v>44853.395833333336</c:v>
                </c:pt>
                <c:pt idx="382">
                  <c:v>44852.395833333336</c:v>
                </c:pt>
                <c:pt idx="383">
                  <c:v>44851.395833333336</c:v>
                </c:pt>
                <c:pt idx="384">
                  <c:v>44848.395833333336</c:v>
                </c:pt>
                <c:pt idx="385">
                  <c:v>44847.395833333336</c:v>
                </c:pt>
                <c:pt idx="386">
                  <c:v>44846.395833333336</c:v>
                </c:pt>
                <c:pt idx="387">
                  <c:v>44845.395833333336</c:v>
                </c:pt>
                <c:pt idx="388">
                  <c:v>44844.395833333336</c:v>
                </c:pt>
                <c:pt idx="389">
                  <c:v>44841.395833333336</c:v>
                </c:pt>
                <c:pt idx="390">
                  <c:v>44840.395833333336</c:v>
                </c:pt>
                <c:pt idx="391">
                  <c:v>44839.395833333336</c:v>
                </c:pt>
                <c:pt idx="392">
                  <c:v>44838.395833333336</c:v>
                </c:pt>
                <c:pt idx="393">
                  <c:v>44837.395833333336</c:v>
                </c:pt>
                <c:pt idx="394">
                  <c:v>44834.395833333336</c:v>
                </c:pt>
                <c:pt idx="395">
                  <c:v>44833.395833333336</c:v>
                </c:pt>
                <c:pt idx="396">
                  <c:v>44832.395833333336</c:v>
                </c:pt>
                <c:pt idx="397">
                  <c:v>44831.395833333336</c:v>
                </c:pt>
                <c:pt idx="398">
                  <c:v>44830.395833333336</c:v>
                </c:pt>
                <c:pt idx="399">
                  <c:v>44827.395833333336</c:v>
                </c:pt>
                <c:pt idx="400">
                  <c:v>44826.395833333336</c:v>
                </c:pt>
                <c:pt idx="401">
                  <c:v>44825.395833333336</c:v>
                </c:pt>
                <c:pt idx="402">
                  <c:v>44824.395833333336</c:v>
                </c:pt>
                <c:pt idx="403">
                  <c:v>44823.395833333336</c:v>
                </c:pt>
                <c:pt idx="404">
                  <c:v>44820.395833333336</c:v>
                </c:pt>
                <c:pt idx="405">
                  <c:v>44819.395833333336</c:v>
                </c:pt>
                <c:pt idx="406">
                  <c:v>44818.395833333336</c:v>
                </c:pt>
                <c:pt idx="407">
                  <c:v>44817.395833333336</c:v>
                </c:pt>
                <c:pt idx="408">
                  <c:v>44816.395833333336</c:v>
                </c:pt>
                <c:pt idx="409">
                  <c:v>44813.395833333336</c:v>
                </c:pt>
                <c:pt idx="410">
                  <c:v>44812.395833333336</c:v>
                </c:pt>
                <c:pt idx="411">
                  <c:v>44811.395833333336</c:v>
                </c:pt>
                <c:pt idx="412">
                  <c:v>44810.395833333336</c:v>
                </c:pt>
                <c:pt idx="413">
                  <c:v>44806.395833333336</c:v>
                </c:pt>
                <c:pt idx="414">
                  <c:v>44805.395833333336</c:v>
                </c:pt>
                <c:pt idx="415">
                  <c:v>44804.395833333336</c:v>
                </c:pt>
                <c:pt idx="416">
                  <c:v>44803.395833333336</c:v>
                </c:pt>
                <c:pt idx="417">
                  <c:v>44802.395833333336</c:v>
                </c:pt>
                <c:pt idx="418">
                  <c:v>44799.395833333336</c:v>
                </c:pt>
                <c:pt idx="419">
                  <c:v>44798.395833333336</c:v>
                </c:pt>
                <c:pt idx="420">
                  <c:v>44797.395833333336</c:v>
                </c:pt>
                <c:pt idx="421">
                  <c:v>44796.395833333336</c:v>
                </c:pt>
                <c:pt idx="422">
                  <c:v>44795.395833333336</c:v>
                </c:pt>
                <c:pt idx="423">
                  <c:v>44792.395833333336</c:v>
                </c:pt>
                <c:pt idx="424">
                  <c:v>44791.395833333336</c:v>
                </c:pt>
                <c:pt idx="425">
                  <c:v>44790.395833333336</c:v>
                </c:pt>
                <c:pt idx="426">
                  <c:v>44789.395833333336</c:v>
                </c:pt>
                <c:pt idx="427">
                  <c:v>44788.395833333336</c:v>
                </c:pt>
                <c:pt idx="428">
                  <c:v>44785.395833333336</c:v>
                </c:pt>
                <c:pt idx="429">
                  <c:v>44784.395833333336</c:v>
                </c:pt>
                <c:pt idx="430">
                  <c:v>44783.395833333336</c:v>
                </c:pt>
                <c:pt idx="431">
                  <c:v>44782.395833333336</c:v>
                </c:pt>
                <c:pt idx="432">
                  <c:v>44781.395833333336</c:v>
                </c:pt>
                <c:pt idx="433">
                  <c:v>44778.395833333336</c:v>
                </c:pt>
                <c:pt idx="434">
                  <c:v>44777.395833333336</c:v>
                </c:pt>
                <c:pt idx="435">
                  <c:v>44776.395833333336</c:v>
                </c:pt>
                <c:pt idx="436">
                  <c:v>44775.395833333336</c:v>
                </c:pt>
                <c:pt idx="437">
                  <c:v>44774.395833333336</c:v>
                </c:pt>
                <c:pt idx="438">
                  <c:v>44771.395833333336</c:v>
                </c:pt>
                <c:pt idx="439">
                  <c:v>44770.395833333336</c:v>
                </c:pt>
                <c:pt idx="440">
                  <c:v>44769.395833333336</c:v>
                </c:pt>
                <c:pt idx="441">
                  <c:v>44768.395833333336</c:v>
                </c:pt>
                <c:pt idx="442">
                  <c:v>44767.395833333336</c:v>
                </c:pt>
                <c:pt idx="443">
                  <c:v>44764.395833333336</c:v>
                </c:pt>
                <c:pt idx="444">
                  <c:v>44763.395833333336</c:v>
                </c:pt>
                <c:pt idx="445">
                  <c:v>44762.395833333336</c:v>
                </c:pt>
                <c:pt idx="446">
                  <c:v>44761.395833333336</c:v>
                </c:pt>
                <c:pt idx="447">
                  <c:v>44760.395833333336</c:v>
                </c:pt>
                <c:pt idx="448">
                  <c:v>44757.395833333336</c:v>
                </c:pt>
                <c:pt idx="449">
                  <c:v>44756.395833333336</c:v>
                </c:pt>
                <c:pt idx="450">
                  <c:v>44755.395833333336</c:v>
                </c:pt>
                <c:pt idx="451">
                  <c:v>44754.395833333336</c:v>
                </c:pt>
                <c:pt idx="452">
                  <c:v>44753.395833333336</c:v>
                </c:pt>
                <c:pt idx="453">
                  <c:v>44750.395833333336</c:v>
                </c:pt>
                <c:pt idx="454">
                  <c:v>44749.395833333336</c:v>
                </c:pt>
                <c:pt idx="455">
                  <c:v>44748.395833333336</c:v>
                </c:pt>
                <c:pt idx="456">
                  <c:v>44747.395833333336</c:v>
                </c:pt>
                <c:pt idx="457">
                  <c:v>44743.395833333336</c:v>
                </c:pt>
                <c:pt idx="458">
                  <c:v>44742.395833333336</c:v>
                </c:pt>
                <c:pt idx="459">
                  <c:v>44741.395833333336</c:v>
                </c:pt>
                <c:pt idx="460">
                  <c:v>44740.395833333336</c:v>
                </c:pt>
                <c:pt idx="461">
                  <c:v>44739.395833333336</c:v>
                </c:pt>
                <c:pt idx="462">
                  <c:v>44736.395833333336</c:v>
                </c:pt>
                <c:pt idx="463">
                  <c:v>44735.395833333336</c:v>
                </c:pt>
                <c:pt idx="464">
                  <c:v>44734.395833333336</c:v>
                </c:pt>
                <c:pt idx="465">
                  <c:v>44733.395833333336</c:v>
                </c:pt>
                <c:pt idx="466">
                  <c:v>44729.395833333336</c:v>
                </c:pt>
                <c:pt idx="467">
                  <c:v>44728.395833333336</c:v>
                </c:pt>
                <c:pt idx="468">
                  <c:v>44727.395833333336</c:v>
                </c:pt>
                <c:pt idx="469">
                  <c:v>44726.395833333336</c:v>
                </c:pt>
                <c:pt idx="470">
                  <c:v>44725.395833333336</c:v>
                </c:pt>
                <c:pt idx="471">
                  <c:v>44722.395833333336</c:v>
                </c:pt>
                <c:pt idx="472">
                  <c:v>44721.395833333336</c:v>
                </c:pt>
                <c:pt idx="473">
                  <c:v>44720.395833333336</c:v>
                </c:pt>
                <c:pt idx="474">
                  <c:v>44719.395833333336</c:v>
                </c:pt>
                <c:pt idx="475">
                  <c:v>44718.395833333336</c:v>
                </c:pt>
                <c:pt idx="476">
                  <c:v>44715.395833333336</c:v>
                </c:pt>
                <c:pt idx="477">
                  <c:v>44714.395833333336</c:v>
                </c:pt>
                <c:pt idx="478">
                  <c:v>44713.395833333336</c:v>
                </c:pt>
                <c:pt idx="479">
                  <c:v>44712.395833333336</c:v>
                </c:pt>
                <c:pt idx="480">
                  <c:v>44708.395833333336</c:v>
                </c:pt>
                <c:pt idx="481">
                  <c:v>44707.395833333336</c:v>
                </c:pt>
                <c:pt idx="482">
                  <c:v>44706.395833333336</c:v>
                </c:pt>
                <c:pt idx="483">
                  <c:v>44705.395833333336</c:v>
                </c:pt>
                <c:pt idx="484">
                  <c:v>44704.395833333336</c:v>
                </c:pt>
                <c:pt idx="485">
                  <c:v>44701.395833333336</c:v>
                </c:pt>
                <c:pt idx="486">
                  <c:v>44700.395833333336</c:v>
                </c:pt>
                <c:pt idx="487">
                  <c:v>44699.395833333336</c:v>
                </c:pt>
                <c:pt idx="488">
                  <c:v>44698.395833333336</c:v>
                </c:pt>
                <c:pt idx="489">
                  <c:v>44697.395833333336</c:v>
                </c:pt>
                <c:pt idx="490">
                  <c:v>44694.395833333336</c:v>
                </c:pt>
                <c:pt idx="491">
                  <c:v>44693.395833333336</c:v>
                </c:pt>
                <c:pt idx="492">
                  <c:v>44692.395833333336</c:v>
                </c:pt>
                <c:pt idx="493">
                  <c:v>44691.395833333336</c:v>
                </c:pt>
                <c:pt idx="494">
                  <c:v>44690.395833333336</c:v>
                </c:pt>
                <c:pt idx="495">
                  <c:v>44687.395833333336</c:v>
                </c:pt>
                <c:pt idx="496">
                  <c:v>44686.395833333336</c:v>
                </c:pt>
                <c:pt idx="497">
                  <c:v>44685.395833333336</c:v>
                </c:pt>
                <c:pt idx="498">
                  <c:v>44684.395833333336</c:v>
                </c:pt>
                <c:pt idx="499">
                  <c:v>44683.395833333336</c:v>
                </c:pt>
                <c:pt idx="500">
                  <c:v>44680.395833333336</c:v>
                </c:pt>
                <c:pt idx="501">
                  <c:v>44679.395833333336</c:v>
                </c:pt>
                <c:pt idx="502">
                  <c:v>44678.395833333336</c:v>
                </c:pt>
                <c:pt idx="503">
                  <c:v>44677.395833333336</c:v>
                </c:pt>
                <c:pt idx="504">
                  <c:v>44676.395833333336</c:v>
                </c:pt>
                <c:pt idx="505">
                  <c:v>44673.395833333336</c:v>
                </c:pt>
              </c:numCache>
            </c:numRef>
          </c:cat>
          <c:val>
            <c:numRef>
              <c:f>'Historical Prices Chart'!$I$5:$I$510</c:f>
              <c:numCache>
                <c:formatCode>#,##0.00</c:formatCode>
                <c:ptCount val="506"/>
                <c:pt idx="0">
                  <c:v>1.5095921069643645</c:v>
                </c:pt>
                <c:pt idx="1">
                  <c:v>1.4825448768533671</c:v>
                </c:pt>
                <c:pt idx="2">
                  <c:v>1.5197719710446027</c:v>
                </c:pt>
                <c:pt idx="3">
                  <c:v>1.5142362055411156</c:v>
                </c:pt>
                <c:pt idx="4">
                  <c:v>1.4896782122672563</c:v>
                </c:pt>
                <c:pt idx="5">
                  <c:v>1.482842099162279</c:v>
                </c:pt>
                <c:pt idx="6">
                  <c:v>1.501975785298493</c:v>
                </c:pt>
                <c:pt idx="7">
                  <c:v>1.5301004462792969</c:v>
                </c:pt>
                <c:pt idx="8">
                  <c:v>1.5402803103595351</c:v>
                </c:pt>
                <c:pt idx="9">
                  <c:v>1.5367879482298183</c:v>
                </c:pt>
                <c:pt idx="10">
                  <c:v>1.5674761516249887</c:v>
                </c:pt>
                <c:pt idx="11">
                  <c:v>1.5898792831592354</c:v>
                </c:pt>
                <c:pt idx="12">
                  <c:v>1.5725289308764938</c:v>
                </c:pt>
                <c:pt idx="13">
                  <c:v>1.583749073037924</c:v>
                </c:pt>
                <c:pt idx="14">
                  <c:v>1.5774702517621568</c:v>
                </c:pt>
                <c:pt idx="15">
                  <c:v>1.5809254611032595</c:v>
                </c:pt>
                <c:pt idx="16">
                  <c:v>1.5525407306021577</c:v>
                </c:pt>
                <c:pt idx="17">
                  <c:v>1.5620889972759575</c:v>
                </c:pt>
                <c:pt idx="18">
                  <c:v>1.5657671233487445</c:v>
                </c:pt>
                <c:pt idx="19">
                  <c:v>1.5773959461849287</c:v>
                </c:pt>
                <c:pt idx="20">
                  <c:v>1.5630921225685359</c:v>
                </c:pt>
                <c:pt idx="21">
                  <c:v>1.5657299705601304</c:v>
                </c:pt>
                <c:pt idx="22">
                  <c:v>1.5665473319096386</c:v>
                </c:pt>
                <c:pt idx="23">
                  <c:v>1.5710428193319335</c:v>
                </c:pt>
                <c:pt idx="24">
                  <c:v>1.5928886590369702</c:v>
                </c:pt>
                <c:pt idx="25">
                  <c:v>1.5952292847196525</c:v>
                </c:pt>
                <c:pt idx="26">
                  <c:v>1.5798480302334534</c:v>
                </c:pt>
                <c:pt idx="27">
                  <c:v>1.5656556649829025</c:v>
                </c:pt>
                <c:pt idx="28">
                  <c:v>1.5504601744397732</c:v>
                </c:pt>
                <c:pt idx="29">
                  <c:v>1.5471164234645125</c:v>
                </c:pt>
                <c:pt idx="30">
                  <c:v>1.5798108774448394</c:v>
                </c:pt>
                <c:pt idx="31">
                  <c:v>1.5422122553674635</c:v>
                </c:pt>
                <c:pt idx="32">
                  <c:v>1.5428810055625155</c:v>
                </c:pt>
                <c:pt idx="33">
                  <c:v>1.502904605013843</c:v>
                </c:pt>
                <c:pt idx="34">
                  <c:v>1.5092205790782247</c:v>
                </c:pt>
                <c:pt idx="35">
                  <c:v>1.5200691933535149</c:v>
                </c:pt>
                <c:pt idx="36">
                  <c:v>1.4938764773806392</c:v>
                </c:pt>
                <c:pt idx="37">
                  <c:v>1.4959570335430237</c:v>
                </c:pt>
                <c:pt idx="38">
                  <c:v>1.5415435051724113</c:v>
                </c:pt>
                <c:pt idx="39">
                  <c:v>1.5436983669120237</c:v>
                </c:pt>
                <c:pt idx="40">
                  <c:v>1.5367879482298183</c:v>
                </c:pt>
                <c:pt idx="41">
                  <c:v>1.5147934973703259</c:v>
                </c:pt>
                <c:pt idx="42">
                  <c:v>1.5139018304435896</c:v>
                </c:pt>
                <c:pt idx="43">
                  <c:v>1.5141247471752737</c:v>
                </c:pt>
                <c:pt idx="44">
                  <c:v>1.5245275279871957</c:v>
                </c:pt>
                <c:pt idx="45">
                  <c:v>1.5293945432956306</c:v>
                </c:pt>
                <c:pt idx="46">
                  <c:v>1.4942108524781654</c:v>
                </c:pt>
                <c:pt idx="47">
                  <c:v>1.4964771725836199</c:v>
                </c:pt>
                <c:pt idx="48">
                  <c:v>1.5011955767375988</c:v>
                </c:pt>
                <c:pt idx="49">
                  <c:v>1.5104837738911008</c:v>
                </c:pt>
                <c:pt idx="50">
                  <c:v>1.5213695409550052</c:v>
                </c:pt>
                <c:pt idx="51">
                  <c:v>1.5068056478183141</c:v>
                </c:pt>
                <c:pt idx="52">
                  <c:v>1.5399589387380239</c:v>
                </c:pt>
                <c:pt idx="53">
                  <c:v>1.5595763541819923</c:v>
                </c:pt>
                <c:pt idx="54">
                  <c:v>1.5356941701330218</c:v>
                </c:pt>
                <c:pt idx="55">
                  <c:v>1.5354716249292242</c:v>
                </c:pt>
                <c:pt idx="56">
                  <c:v>1.5037275392816434</c:v>
                </c:pt>
                <c:pt idx="57">
                  <c:v>1.5043208693158092</c:v>
                </c:pt>
                <c:pt idx="58">
                  <c:v>1.5249770767294253</c:v>
                </c:pt>
                <c:pt idx="59">
                  <c:v>1.4973863013210045</c:v>
                </c:pt>
                <c:pt idx="60">
                  <c:v>1.4743939265593398</c:v>
                </c:pt>
                <c:pt idx="61">
                  <c:v>1.515223726662476</c:v>
                </c:pt>
                <c:pt idx="62">
                  <c:v>1.51941418969025</c:v>
                </c:pt>
                <c:pt idx="63">
                  <c:v>1.4979424785665563</c:v>
                </c:pt>
                <c:pt idx="64">
                  <c:v>1.5014285247222088</c:v>
                </c:pt>
                <c:pt idx="65">
                  <c:v>1.4928618347235907</c:v>
                </c:pt>
                <c:pt idx="66">
                  <c:v>1.4792891779871216</c:v>
                </c:pt>
                <c:pt idx="67">
                  <c:v>1.4704260087353638</c:v>
                </c:pt>
                <c:pt idx="68">
                  <c:v>1.4784361499605438</c:v>
                </c:pt>
                <c:pt idx="69">
                  <c:v>1.4606358774076864</c:v>
                </c:pt>
                <c:pt idx="70">
                  <c:v>1.4443187441763006</c:v>
                </c:pt>
                <c:pt idx="71">
                  <c:v>1.4472853943471289</c:v>
                </c:pt>
                <c:pt idx="72">
                  <c:v>1.4406105243447362</c:v>
                </c:pt>
                <c:pt idx="73">
                  <c:v>1.4263698604689872</c:v>
                </c:pt>
                <c:pt idx="74">
                  <c:v>1.4194720737349105</c:v>
                </c:pt>
                <c:pt idx="75">
                  <c:v>1.3935877259075313</c:v>
                </c:pt>
                <c:pt idx="76">
                  <c:v>1.3895083497177132</c:v>
                </c:pt>
                <c:pt idx="77">
                  <c:v>1.3637718699890176</c:v>
                </c:pt>
                <c:pt idx="78">
                  <c:v>1.3644762868611393</c:v>
                </c:pt>
                <c:pt idx="79">
                  <c:v>1.3743407237660445</c:v>
                </c:pt>
                <c:pt idx="80">
                  <c:v>1.375341991419192</c:v>
                </c:pt>
                <c:pt idx="81">
                  <c:v>1.3945146879834507</c:v>
                </c:pt>
                <c:pt idx="82">
                  <c:v>1.3916962774391921</c:v>
                </c:pt>
                <c:pt idx="83">
                  <c:v>1.3872089636303924</c:v>
                </c:pt>
                <c:pt idx="84">
                  <c:v>1.3893968913518711</c:v>
                </c:pt>
                <c:pt idx="85">
                  <c:v>1.3891004120987314</c:v>
                </c:pt>
                <c:pt idx="86">
                  <c:v>1.3852435811127113</c:v>
                </c:pt>
                <c:pt idx="87">
                  <c:v>1.3744150293432726</c:v>
                </c:pt>
                <c:pt idx="88">
                  <c:v>1.3842051606709498</c:v>
                </c:pt>
                <c:pt idx="89">
                  <c:v>1.3819429273722428</c:v>
                </c:pt>
                <c:pt idx="90">
                  <c:v>1.3748229669622545</c:v>
                </c:pt>
                <c:pt idx="91">
                  <c:v>1.357022322881511</c:v>
                </c:pt>
                <c:pt idx="92">
                  <c:v>1.3883216896493817</c:v>
                </c:pt>
                <c:pt idx="93">
                  <c:v>1.3883587118227234</c:v>
                </c:pt>
                <c:pt idx="94">
                  <c:v>1.3769365891065053</c:v>
                </c:pt>
                <c:pt idx="95">
                  <c:v>1.387802293664558</c:v>
                </c:pt>
                <c:pt idx="96">
                  <c:v>1.3756388422002179</c:v>
                </c:pt>
                <c:pt idx="97">
                  <c:v>1.3676654822357657</c:v>
                </c:pt>
                <c:pt idx="98">
                  <c:v>1.3814610557039191</c:v>
                </c:pt>
                <c:pt idx="99">
                  <c:v>1.368926447881325</c:v>
                </c:pt>
                <c:pt idx="100">
                  <c:v>1.3888407141063195</c:v>
                </c:pt>
                <c:pt idx="101">
                  <c:v>1.4051578473377055</c:v>
                </c:pt>
                <c:pt idx="102">
                  <c:v>1.4049353021339075</c:v>
                </c:pt>
                <c:pt idx="103">
                  <c:v>1.4192127472703848</c:v>
                </c:pt>
                <c:pt idx="104">
                  <c:v>1.4040452432263038</c:v>
                </c:pt>
                <c:pt idx="105">
                  <c:v>1.3996692658757581</c:v>
                </c:pt>
                <c:pt idx="106">
                  <c:v>1.4012270823023436</c:v>
                </c:pt>
                <c:pt idx="107">
                  <c:v>1.383500743798828</c:v>
                </c:pt>
                <c:pt idx="108">
                  <c:v>1.3997064186643722</c:v>
                </c:pt>
                <c:pt idx="109">
                  <c:v>1.3715594660104</c:v>
                </c:pt>
                <c:pt idx="110">
                  <c:v>1.3949969311796606</c:v>
                </c:pt>
                <c:pt idx="111">
                  <c:v>1.3708922019268923</c:v>
                </c:pt>
                <c:pt idx="112">
                  <c:v>1.3703356531534545</c:v>
                </c:pt>
                <c:pt idx="113">
                  <c:v>1.3570494444171992</c:v>
                </c:pt>
                <c:pt idx="114">
                  <c:v>1.3681154025058813</c:v>
                </c:pt>
                <c:pt idx="115">
                  <c:v>1.3348811185069931</c:v>
                </c:pt>
                <c:pt idx="116">
                  <c:v>1.3441704302441533</c:v>
                </c:pt>
                <c:pt idx="117">
                  <c:v>1.3342889030564857</c:v>
                </c:pt>
                <c:pt idx="118">
                  <c:v>1.3194853744332342</c:v>
                </c:pt>
                <c:pt idx="119">
                  <c:v>1.3056808842958134</c:v>
                </c:pt>
                <c:pt idx="120">
                  <c:v>1.2891007093210403</c:v>
                </c:pt>
                <c:pt idx="121">
                  <c:v>1.2807736548089828</c:v>
                </c:pt>
                <c:pt idx="122">
                  <c:v>1.2513144656611637</c:v>
                </c:pt>
                <c:pt idx="123">
                  <c:v>1.2483537599365133</c:v>
                </c:pt>
                <c:pt idx="124">
                  <c:v>1.2205969115629882</c:v>
                </c:pt>
                <c:pt idx="125">
                  <c:v>1.213491440740559</c:v>
                </c:pt>
                <c:pt idx="126">
                  <c:v>1.2607887982856218</c:v>
                </c:pt>
                <c:pt idx="127">
                  <c:v>1.2232615095623849</c:v>
                </c:pt>
                <c:pt idx="128">
                  <c:v>1.2187834839507383</c:v>
                </c:pt>
                <c:pt idx="129">
                  <c:v>1.2089762623402989</c:v>
                </c:pt>
                <c:pt idx="130">
                  <c:v>1.226185338241774</c:v>
                </c:pt>
                <c:pt idx="131">
                  <c:v>1.2217074084146609</c:v>
                </c:pt>
                <c:pt idx="132">
                  <c:v>1.2289239660750457</c:v>
                </c:pt>
                <c:pt idx="133">
                  <c:v>1.2310706542011631</c:v>
                </c:pt>
                <c:pt idx="134">
                  <c:v>1.2128992252900519</c:v>
                </c:pt>
                <c:pt idx="135">
                  <c:v>1.2255932185758001</c:v>
                </c:pt>
                <c:pt idx="136">
                  <c:v>1.2302562650747439</c:v>
                </c:pt>
                <c:pt idx="137">
                  <c:v>1.2153416496135367</c:v>
                </c:pt>
                <c:pt idx="138">
                  <c:v>1.2206340643516023</c:v>
                </c:pt>
                <c:pt idx="139">
                  <c:v>1.2111597317271441</c:v>
                </c:pt>
                <c:pt idx="140">
                  <c:v>1.1819223447273506</c:v>
                </c:pt>
                <c:pt idx="141">
                  <c:v>1.1804421776289686</c:v>
                </c:pt>
                <c:pt idx="142">
                  <c:v>1.1598279528664863</c:v>
                </c:pt>
                <c:pt idx="143">
                  <c:v>1.1909527015278714</c:v>
                </c:pt>
                <c:pt idx="144">
                  <c:v>1.1685622338699311</c:v>
                </c:pt>
                <c:pt idx="145">
                  <c:v>1.1607534288308614</c:v>
                </c:pt>
                <c:pt idx="146">
                  <c:v>1.1576073306910271</c:v>
                </c:pt>
                <c:pt idx="147">
                  <c:v>1.1552020591561563</c:v>
                </c:pt>
                <c:pt idx="148">
                  <c:v>1.1751869156795172</c:v>
                </c:pt>
                <c:pt idx="149">
                  <c:v>1.1732252484406975</c:v>
                </c:pt>
                <c:pt idx="150">
                  <c:v>1.1825517129664718</c:v>
                </c:pt>
                <c:pt idx="151">
                  <c:v>1.1871408254160742</c:v>
                </c:pt>
                <c:pt idx="152">
                  <c:v>1.2163039068386394</c:v>
                </c:pt>
                <c:pt idx="153">
                  <c:v>1.2178212267256356</c:v>
                </c:pt>
                <c:pt idx="154">
                  <c:v>1.2221142314499842</c:v>
                </c:pt>
                <c:pt idx="155">
                  <c:v>1.2534979350480089</c:v>
                </c:pt>
                <c:pt idx="156">
                  <c:v>1.2437276949750482</c:v>
                </c:pt>
                <c:pt idx="157">
                  <c:v>1.2278506829657809</c:v>
                </c:pt>
                <c:pt idx="158">
                  <c:v>1.2506854689499285</c:v>
                </c:pt>
                <c:pt idx="159">
                  <c:v>1.2371027809605335</c:v>
                </c:pt>
                <c:pt idx="160">
                  <c:v>1.2209669533375838</c:v>
                </c:pt>
                <c:pt idx="161">
                  <c:v>1.2319589773769239</c:v>
                </c:pt>
                <c:pt idx="162">
                  <c:v>1.2344381829611368</c:v>
                </c:pt>
                <c:pt idx="163">
                  <c:v>1.2163410596272535</c:v>
                </c:pt>
                <c:pt idx="164">
                  <c:v>1.2130103121280076</c:v>
                </c:pt>
                <c:pt idx="165">
                  <c:v>1.2168221882398049</c:v>
                </c:pt>
                <c:pt idx="166">
                  <c:v>1.2154155836628786</c:v>
                </c:pt>
                <c:pt idx="167">
                  <c:v>1.1979846098288447</c:v>
                </c:pt>
                <c:pt idx="168">
                  <c:v>1.1953196403015618</c:v>
                </c:pt>
                <c:pt idx="169">
                  <c:v>1.1841801196914239</c:v>
                </c:pt>
                <c:pt idx="170">
                  <c:v>1.2101974745020412</c:v>
                </c:pt>
                <c:pt idx="171">
                  <c:v>1.1933951258513562</c:v>
                </c:pt>
                <c:pt idx="172">
                  <c:v>1.191248809253125</c:v>
                </c:pt>
                <c:pt idx="173">
                  <c:v>1.1712639527297639</c:v>
                </c:pt>
                <c:pt idx="174">
                  <c:v>1.1727441198281461</c:v>
                </c:pt>
                <c:pt idx="175">
                  <c:v>1.1857713736277617</c:v>
                </c:pt>
                <c:pt idx="176">
                  <c:v>1.1886581453030702</c:v>
                </c:pt>
                <c:pt idx="177">
                  <c:v>1.1967087830678396</c:v>
                </c:pt>
                <c:pt idx="178">
                  <c:v>1.1855191061930725</c:v>
                </c:pt>
                <c:pt idx="179">
                  <c:v>1.1926097159000562</c:v>
                </c:pt>
                <c:pt idx="180">
                  <c:v>1.1900246248682935</c:v>
                </c:pt>
                <c:pt idx="181">
                  <c:v>1.2041322817608044</c:v>
                </c:pt>
                <c:pt idx="182">
                  <c:v>1.2191260326617597</c:v>
                </c:pt>
                <c:pt idx="183">
                  <c:v>1.2105210752908693</c:v>
                </c:pt>
                <c:pt idx="184">
                  <c:v>1.2063848553344716</c:v>
                </c:pt>
                <c:pt idx="185">
                  <c:v>1.2094871131837415</c:v>
                </c:pt>
                <c:pt idx="186">
                  <c:v>1.2421340115946424</c:v>
                </c:pt>
                <c:pt idx="187">
                  <c:v>1.2405828826700074</c:v>
                </c:pt>
                <c:pt idx="188">
                  <c:v>1.2496310728090629</c:v>
                </c:pt>
                <c:pt idx="189">
                  <c:v>1.2213789777633128</c:v>
                </c:pt>
                <c:pt idx="190">
                  <c:v>1.2474149089682374</c:v>
                </c:pt>
                <c:pt idx="191">
                  <c:v>1.2962009787530633</c:v>
                </c:pt>
                <c:pt idx="192">
                  <c:v>1.2745223265967898</c:v>
                </c:pt>
                <c:pt idx="193">
                  <c:v>1.2695735751534041</c:v>
                </c:pt>
                <c:pt idx="194">
                  <c:v>1.2810222069648105</c:v>
                </c:pt>
                <c:pt idx="195">
                  <c:v>1.3113425977527022</c:v>
                </c:pt>
                <c:pt idx="196">
                  <c:v>1.3276288941695387</c:v>
                </c:pt>
                <c:pt idx="197">
                  <c:v>1.2768124244869572</c:v>
                </c:pt>
                <c:pt idx="198">
                  <c:v>1.2750023406256827</c:v>
                </c:pt>
                <c:pt idx="199">
                  <c:v>1.2654745079856204</c:v>
                </c:pt>
                <c:pt idx="200">
                  <c:v>1.2453102034932537</c:v>
                </c:pt>
                <c:pt idx="201">
                  <c:v>1.2278417053427197</c:v>
                </c:pt>
                <c:pt idx="202">
                  <c:v>1.2254780449310967</c:v>
                </c:pt>
                <c:pt idx="203">
                  <c:v>1.2453839691940223</c:v>
                </c:pt>
                <c:pt idx="204">
                  <c:v>1.260341107182823</c:v>
                </c:pt>
                <c:pt idx="205">
                  <c:v>1.2488185413220745</c:v>
                </c:pt>
                <c:pt idx="206">
                  <c:v>1.2482274404552258</c:v>
                </c:pt>
                <c:pt idx="207">
                  <c:v>1.2576449293131045</c:v>
                </c:pt>
                <c:pt idx="208">
                  <c:v>1.2373699095106681</c:v>
                </c:pt>
                <c:pt idx="209">
                  <c:v>1.2403244414867729</c:v>
                </c:pt>
                <c:pt idx="210">
                  <c:v>1.2355973499658939</c:v>
                </c:pt>
                <c:pt idx="211">
                  <c:v>1.2135493990907971</c:v>
                </c:pt>
                <c:pt idx="212">
                  <c:v>1.2372591942005984</c:v>
                </c:pt>
                <c:pt idx="213">
                  <c:v>1.2545798242524488</c:v>
                </c:pt>
                <c:pt idx="214">
                  <c:v>1.2318671025942678</c:v>
                </c:pt>
                <c:pt idx="215">
                  <c:v>1.2484492426032514</c:v>
                </c:pt>
                <c:pt idx="216">
                  <c:v>1.2642555249911949</c:v>
                </c:pt>
                <c:pt idx="217">
                  <c:v>1.2855648784286451</c:v>
                </c:pt>
                <c:pt idx="218">
                  <c:v>1.2458269987828747</c:v>
                </c:pt>
                <c:pt idx="219">
                  <c:v>1.2345630163308798</c:v>
                </c:pt>
                <c:pt idx="220">
                  <c:v>1.2255519789804385</c:v>
                </c:pt>
                <c:pt idx="221">
                  <c:v>1.2068648693633648</c:v>
                </c:pt>
                <c:pt idx="222">
                  <c:v>1.2012146732709463</c:v>
                </c:pt>
                <c:pt idx="223">
                  <c:v>1.1942716733346634</c:v>
                </c:pt>
                <c:pt idx="224">
                  <c:v>1.2323104427572127</c:v>
                </c:pt>
                <c:pt idx="225">
                  <c:v>1.2406568167193492</c:v>
                </c:pt>
                <c:pt idx="226">
                  <c:v>1.2386624550265495</c:v>
                </c:pt>
                <c:pt idx="227">
                  <c:v>1.2282477853222709</c:v>
                </c:pt>
                <c:pt idx="228">
                  <c:v>1.2127740203924229</c:v>
                </c:pt>
                <c:pt idx="229">
                  <c:v>1.2231884433789644</c:v>
                </c:pt>
                <c:pt idx="230">
                  <c:v>1.2293928342673546</c:v>
                </c:pt>
                <c:pt idx="231">
                  <c:v>1.2036518962040255</c:v>
                </c:pt>
                <c:pt idx="232">
                  <c:v>1.1590763519528249</c:v>
                </c:pt>
                <c:pt idx="233">
                  <c:v>1.1642836868049644</c:v>
                </c:pt>
                <c:pt idx="234">
                  <c:v>1.1861466167927632</c:v>
                </c:pt>
                <c:pt idx="235">
                  <c:v>1.175658384567029</c:v>
                </c:pt>
                <c:pt idx="236">
                  <c:v>1.1763230479553335</c:v>
                </c:pt>
                <c:pt idx="237">
                  <c:v>1.1596303000310599</c:v>
                </c:pt>
                <c:pt idx="238">
                  <c:v>1.1487727690865022</c:v>
                </c:pt>
                <c:pt idx="239">
                  <c:v>1.1403706659414443</c:v>
                </c:pt>
                <c:pt idx="240">
                  <c:v>1.1385650404148033</c:v>
                </c:pt>
                <c:pt idx="241">
                  <c:v>1.1427659062233895</c:v>
                </c:pt>
                <c:pt idx="242">
                  <c:v>1.1508730162268521</c:v>
                </c:pt>
                <c:pt idx="243">
                  <c:v>1.1313057570475125</c:v>
                </c:pt>
                <c:pt idx="244">
                  <c:v>1.137385810904195</c:v>
                </c:pt>
                <c:pt idx="245">
                  <c:v>1.1447558095815558</c:v>
                </c:pt>
                <c:pt idx="246">
                  <c:v>1.1254464952474152</c:v>
                </c:pt>
                <c:pt idx="247">
                  <c:v>1.1217247959197323</c:v>
                </c:pt>
                <c:pt idx="248">
                  <c:v>1.1254464952474152</c:v>
                </c:pt>
                <c:pt idx="249">
                  <c:v>1.1259992242497738</c:v>
                </c:pt>
                <c:pt idx="250">
                  <c:v>1.1322638868300052</c:v>
                </c:pt>
                <c:pt idx="251">
                  <c:v>1.1233089908262335</c:v>
                </c:pt>
                <c:pt idx="252">
                  <c:v>1.0884485292697101</c:v>
                </c:pt>
                <c:pt idx="253">
                  <c:v>1.014932077271856</c:v>
                </c:pt>
                <c:pt idx="254">
                  <c:v>1.0383323896525025</c:v>
                </c:pt>
                <c:pt idx="255">
                  <c:v>1.0530356057464962</c:v>
                </c:pt>
                <c:pt idx="256">
                  <c:v>1.0543251790392882</c:v>
                </c:pt>
                <c:pt idx="257">
                  <c:v>1.0629483412765997</c:v>
                </c:pt>
                <c:pt idx="258">
                  <c:v>1.0626533481350042</c:v>
                </c:pt>
                <c:pt idx="259">
                  <c:v>1.0642379145693919</c:v>
                </c:pt>
                <c:pt idx="260">
                  <c:v>1.0544358943493581</c:v>
                </c:pt>
                <c:pt idx="261">
                  <c:v>1.0680702247149267</c:v>
                </c:pt>
                <c:pt idx="262">
                  <c:v>1.0446706553900522</c:v>
                </c:pt>
                <c:pt idx="263">
                  <c:v>1.0422382623194932</c:v>
                </c:pt>
                <c:pt idx="264">
                  <c:v>1.0664120957590835</c:v>
                </c:pt>
                <c:pt idx="265">
                  <c:v>1.0745559870232742</c:v>
                </c:pt>
                <c:pt idx="266">
                  <c:v>1.0478026354702132</c:v>
                </c:pt>
                <c:pt idx="267">
                  <c:v>1.058268204494893</c:v>
                </c:pt>
                <c:pt idx="268">
                  <c:v>1.0584524823264185</c:v>
                </c:pt>
                <c:pt idx="269">
                  <c:v>1.0623955077820231</c:v>
                </c:pt>
                <c:pt idx="270">
                  <c:v>1.0467341212696744</c:v>
                </c:pt>
                <c:pt idx="271">
                  <c:v>1.0336890341315239</c:v>
                </c:pt>
                <c:pt idx="272">
                  <c:v>1.0142321187343681</c:v>
                </c:pt>
                <c:pt idx="273">
                  <c:v>1.0184697658036819</c:v>
                </c:pt>
                <c:pt idx="274">
                  <c:v>1.0339100932237772</c:v>
                </c:pt>
                <c:pt idx="275">
                  <c:v>1.0231866838461161</c:v>
                </c:pt>
                <c:pt idx="276">
                  <c:v>1.0033983655745233</c:v>
                </c:pt>
                <c:pt idx="277">
                  <c:v>1.0088888046759015</c:v>
                </c:pt>
                <c:pt idx="278">
                  <c:v>1.0031769349543838</c:v>
                </c:pt>
                <c:pt idx="279">
                  <c:v>1.0297092274151913</c:v>
                </c:pt>
                <c:pt idx="280">
                  <c:v>1.0178065885269216</c:v>
                </c:pt>
                <c:pt idx="281">
                  <c:v>0.97815564640650809</c:v>
                </c:pt>
                <c:pt idx="282">
                  <c:v>0.96102040876984152</c:v>
                </c:pt>
                <c:pt idx="283">
                  <c:v>0.93570412708037043</c:v>
                </c:pt>
                <c:pt idx="284">
                  <c:v>0.91606256232380301</c:v>
                </c:pt>
                <c:pt idx="285">
                  <c:v>0.92980797952732741</c:v>
                </c:pt>
                <c:pt idx="286">
                  <c:v>0.93489345323281281</c:v>
                </c:pt>
                <c:pt idx="287">
                  <c:v>0.93655158218865597</c:v>
                </c:pt>
                <c:pt idx="288">
                  <c:v>0.94657503302882917</c:v>
                </c:pt>
                <c:pt idx="289">
                  <c:v>0.94075244799724189</c:v>
                </c:pt>
                <c:pt idx="290">
                  <c:v>0.92534890183787422</c:v>
                </c:pt>
                <c:pt idx="291">
                  <c:v>0.90751333413583357</c:v>
                </c:pt>
                <c:pt idx="292">
                  <c:v>0.91912135141039419</c:v>
                </c:pt>
                <c:pt idx="293">
                  <c:v>0.92184836609466247</c:v>
                </c:pt>
                <c:pt idx="294">
                  <c:v>0.91838424008429231</c:v>
                </c:pt>
                <c:pt idx="295">
                  <c:v>0.93883610716053134</c:v>
                </c:pt>
                <c:pt idx="296">
                  <c:v>0.92682312449007809</c:v>
                </c:pt>
                <c:pt idx="297">
                  <c:v>0.93109755282011963</c:v>
                </c:pt>
                <c:pt idx="298">
                  <c:v>0.95095980514105438</c:v>
                </c:pt>
                <c:pt idx="299">
                  <c:v>0.96603194842598505</c:v>
                </c:pt>
                <c:pt idx="300">
                  <c:v>0.99245352557672273</c:v>
                </c:pt>
                <c:pt idx="301">
                  <c:v>1.0004499202701156</c:v>
                </c:pt>
                <c:pt idx="302">
                  <c:v>0.99732561166029132</c:v>
                </c:pt>
                <c:pt idx="303">
                  <c:v>0.96711012235156346</c:v>
                </c:pt>
                <c:pt idx="304">
                  <c:v>0.96902163332575419</c:v>
                </c:pt>
                <c:pt idx="305">
                  <c:v>0.98045354638228432</c:v>
                </c:pt>
                <c:pt idx="306">
                  <c:v>0.98350453338326682</c:v>
                </c:pt>
                <c:pt idx="307">
                  <c:v>0.94384207389838271</c:v>
                </c:pt>
                <c:pt idx="308">
                  <c:v>0.94965016934241053</c:v>
                </c:pt>
                <c:pt idx="309">
                  <c:v>0.97262396770976844</c:v>
                </c:pt>
                <c:pt idx="310">
                  <c:v>0.92906529528293347</c:v>
                </c:pt>
                <c:pt idx="311">
                  <c:v>0.91090686984783709</c:v>
                </c:pt>
                <c:pt idx="312">
                  <c:v>0.89216031576898103</c:v>
                </c:pt>
                <c:pt idx="313">
                  <c:v>0.91219347091754022</c:v>
                </c:pt>
                <c:pt idx="314">
                  <c:v>0.91160534227378043</c:v>
                </c:pt>
                <c:pt idx="315">
                  <c:v>0.8844410808786487</c:v>
                </c:pt>
                <c:pt idx="316">
                  <c:v>0.88969745741175843</c:v>
                </c:pt>
                <c:pt idx="317">
                  <c:v>0.8916825309074049</c:v>
                </c:pt>
                <c:pt idx="318">
                  <c:v>0.88300735476603409</c:v>
                </c:pt>
                <c:pt idx="319">
                  <c:v>0.85253463754482484</c:v>
                </c:pt>
                <c:pt idx="320">
                  <c:v>0.86679685003797025</c:v>
                </c:pt>
                <c:pt idx="321">
                  <c:v>0.88348513962761022</c:v>
                </c:pt>
                <c:pt idx="322">
                  <c:v>0.87936823912129192</c:v>
                </c:pt>
                <c:pt idx="323">
                  <c:v>0.87672184598831615</c:v>
                </c:pt>
                <c:pt idx="324">
                  <c:v>0.86664972499505877</c:v>
                </c:pt>
                <c:pt idx="325">
                  <c:v>0.84121343979836438</c:v>
                </c:pt>
                <c:pt idx="326">
                  <c:v>0.8348539969713048</c:v>
                </c:pt>
                <c:pt idx="327">
                  <c:v>0.82680373073442159</c:v>
                </c:pt>
                <c:pt idx="328">
                  <c:v>0.81717335639778454</c:v>
                </c:pt>
                <c:pt idx="329">
                  <c:v>0.84213222826078893</c:v>
                </c:pt>
                <c:pt idx="330">
                  <c:v>0.88065484019099516</c:v>
                </c:pt>
                <c:pt idx="331">
                  <c:v>0.88153721892057779</c:v>
                </c:pt>
                <c:pt idx="332">
                  <c:v>0.88591121672410489</c:v>
                </c:pt>
                <c:pt idx="333">
                  <c:v>0.86209182088789227</c:v>
                </c:pt>
                <c:pt idx="334">
                  <c:v>0.87102409432647199</c:v>
                </c:pt>
                <c:pt idx="335">
                  <c:v>0.87753029066855703</c:v>
                </c:pt>
                <c:pt idx="336">
                  <c:v>0.87554558870079668</c:v>
                </c:pt>
                <c:pt idx="337">
                  <c:v>0.89848250421777043</c:v>
                </c:pt>
                <c:pt idx="338">
                  <c:v>0.8888150786821758</c:v>
                </c:pt>
                <c:pt idx="339">
                  <c:v>0.88385295223488891</c:v>
                </c:pt>
                <c:pt idx="340">
                  <c:v>0.89943854705846515</c:v>
                </c:pt>
                <c:pt idx="341">
                  <c:v>0.91531802043997823</c:v>
                </c:pt>
                <c:pt idx="342">
                  <c:v>0.94549648757536442</c:v>
                </c:pt>
                <c:pt idx="343">
                  <c:v>0.94439379280930069</c:v>
                </c:pt>
                <c:pt idx="344">
                  <c:v>0.92818328808123685</c:v>
                </c:pt>
                <c:pt idx="345">
                  <c:v>0.90212172145216873</c:v>
                </c:pt>
                <c:pt idx="346">
                  <c:v>0.90939976407514822</c:v>
                </c:pt>
                <c:pt idx="347">
                  <c:v>0.89826191824305957</c:v>
                </c:pt>
                <c:pt idx="348">
                  <c:v>0.90101902668610512</c:v>
                </c:pt>
                <c:pt idx="349">
                  <c:v>0.91969201824350544</c:v>
                </c:pt>
                <c:pt idx="350">
                  <c:v>0.93740981160563952</c:v>
                </c:pt>
                <c:pt idx="351">
                  <c:v>0.93619640152950601</c:v>
                </c:pt>
                <c:pt idx="352">
                  <c:v>0.93785081520648783</c:v>
                </c:pt>
                <c:pt idx="353">
                  <c:v>0.88341157710615448</c:v>
                </c:pt>
                <c:pt idx="354">
                  <c:v>0.88866832516715044</c:v>
                </c:pt>
                <c:pt idx="355">
                  <c:v>0.90973061256031762</c:v>
                </c:pt>
                <c:pt idx="356">
                  <c:v>0.91006164390686839</c:v>
                </c:pt>
                <c:pt idx="357">
                  <c:v>0.90068799533955424</c:v>
                </c:pt>
                <c:pt idx="358">
                  <c:v>0.88973423867248635</c:v>
                </c:pt>
                <c:pt idx="359">
                  <c:v>0.88668325167150408</c:v>
                </c:pt>
                <c:pt idx="360">
                  <c:v>0.88837407508132749</c:v>
                </c:pt>
                <c:pt idx="361">
                  <c:v>0.88855798138496678</c:v>
                </c:pt>
                <c:pt idx="362">
                  <c:v>0.88694034896871299</c:v>
                </c:pt>
                <c:pt idx="363">
                  <c:v>0.88540110893643464</c:v>
                </c:pt>
                <c:pt idx="364">
                  <c:v>0.90578127113064855</c:v>
                </c:pt>
                <c:pt idx="365">
                  <c:v>0.8906426243540988</c:v>
                </c:pt>
                <c:pt idx="366">
                  <c:v>0.82294095530222311</c:v>
                </c:pt>
                <c:pt idx="367">
                  <c:v>0.83892259885242471</c:v>
                </c:pt>
                <c:pt idx="368">
                  <c:v>0.83525710472776671</c:v>
                </c:pt>
                <c:pt idx="369">
                  <c:v>0.81150458391105917</c:v>
                </c:pt>
                <c:pt idx="370">
                  <c:v>0.78533304502769374</c:v>
                </c:pt>
                <c:pt idx="371">
                  <c:v>0.80677607013499097</c:v>
                </c:pt>
                <c:pt idx="372">
                  <c:v>0.83635645574285511</c:v>
                </c:pt>
                <c:pt idx="373">
                  <c:v>0.85087205025434809</c:v>
                </c:pt>
                <c:pt idx="374">
                  <c:v>0.8645810577250308</c:v>
                </c:pt>
                <c:pt idx="375">
                  <c:v>0.83115172158591888</c:v>
                </c:pt>
                <c:pt idx="376">
                  <c:v>0.8479031709162026</c:v>
                </c:pt>
                <c:pt idx="377">
                  <c:v>0.91879366381481864</c:v>
                </c:pt>
                <c:pt idx="378">
                  <c:v>0.90629435114140799</c:v>
                </c:pt>
                <c:pt idx="379">
                  <c:v>0.88749058176808637</c:v>
                </c:pt>
                <c:pt idx="380">
                  <c:v>0.8656072177465497</c:v>
                </c:pt>
                <c:pt idx="381">
                  <c:v>0.86681691254382176</c:v>
                </c:pt>
                <c:pt idx="382">
                  <c:v>0.87422109178670737</c:v>
                </c:pt>
                <c:pt idx="383">
                  <c:v>0.8706655699163468</c:v>
                </c:pt>
                <c:pt idx="384">
                  <c:v>0.83778609504872226</c:v>
                </c:pt>
                <c:pt idx="385">
                  <c:v>0.8586061462601261</c:v>
                </c:pt>
                <c:pt idx="386">
                  <c:v>0.82748622746126088</c:v>
                </c:pt>
                <c:pt idx="387">
                  <c:v>0.82623975140326089</c:v>
                </c:pt>
                <c:pt idx="388">
                  <c:v>0.84031545689756393</c:v>
                </c:pt>
                <c:pt idx="389">
                  <c:v>0.8586061462601261</c:v>
                </c:pt>
                <c:pt idx="390">
                  <c:v>0.90460798606621828</c:v>
                </c:pt>
                <c:pt idx="391">
                  <c:v>0.91344217614285694</c:v>
                </c:pt>
                <c:pt idx="392">
                  <c:v>0.91226926260631269</c:v>
                </c:pt>
                <c:pt idx="393">
                  <c:v>0.88243185807040303</c:v>
                </c:pt>
                <c:pt idx="394">
                  <c:v>0.85369454760535424</c:v>
                </c:pt>
                <c:pt idx="395">
                  <c:v>0.87055559766204937</c:v>
                </c:pt>
                <c:pt idx="396">
                  <c:v>0.88364155286767521</c:v>
                </c:pt>
                <c:pt idx="397">
                  <c:v>0.8665605583023851</c:v>
                </c:pt>
                <c:pt idx="398">
                  <c:v>0.87037243441418233</c:v>
                </c:pt>
                <c:pt idx="399">
                  <c:v>0.87209520922221384</c:v>
                </c:pt>
                <c:pt idx="400">
                  <c:v>0.8833116361047828</c:v>
                </c:pt>
                <c:pt idx="401">
                  <c:v>0.87587067560116927</c:v>
                </c:pt>
                <c:pt idx="402">
                  <c:v>0.88869990503747243</c:v>
                </c:pt>
                <c:pt idx="403">
                  <c:v>0.8962876190561111</c:v>
                </c:pt>
                <c:pt idx="404">
                  <c:v>0.89709383456903513</c:v>
                </c:pt>
                <c:pt idx="405">
                  <c:v>0.89944003317000965</c:v>
                </c:pt>
                <c:pt idx="406">
                  <c:v>0.92451184951040055</c:v>
                </c:pt>
                <c:pt idx="407">
                  <c:v>0.9236688527367487</c:v>
                </c:pt>
                <c:pt idx="408">
                  <c:v>0.97740516007650513</c:v>
                </c:pt>
                <c:pt idx="409">
                  <c:v>0.96937757155348447</c:v>
                </c:pt>
                <c:pt idx="410">
                  <c:v>0.94760453680132328</c:v>
                </c:pt>
                <c:pt idx="411">
                  <c:v>0.94602851550831712</c:v>
                </c:pt>
                <c:pt idx="412">
                  <c:v>0.92828731588935598</c:v>
                </c:pt>
                <c:pt idx="413">
                  <c:v>0.93858718347681747</c:v>
                </c:pt>
                <c:pt idx="414">
                  <c:v>0.95449563603344956</c:v>
                </c:pt>
                <c:pt idx="415">
                  <c:v>0.95841748439954411</c:v>
                </c:pt>
                <c:pt idx="416">
                  <c:v>0.96391609711441728</c:v>
                </c:pt>
                <c:pt idx="417">
                  <c:v>0.97220005439168256</c:v>
                </c:pt>
                <c:pt idx="418">
                  <c:v>0.98268345675489721</c:v>
                </c:pt>
                <c:pt idx="419">
                  <c:v>1.0221241140917556</c:v>
                </c:pt>
                <c:pt idx="420">
                  <c:v>1.0109076872091867</c:v>
                </c:pt>
                <c:pt idx="421">
                  <c:v>1.013290295543003</c:v>
                </c:pt>
                <c:pt idx="422">
                  <c:v>1.0180919219434772</c:v>
                </c:pt>
                <c:pt idx="423">
                  <c:v>1.0488822955073362</c:v>
                </c:pt>
                <c:pt idx="424">
                  <c:v>1.0636174629995379</c:v>
                </c:pt>
                <c:pt idx="425">
                  <c:v>1.0678328183956833</c:v>
                </c:pt>
                <c:pt idx="426">
                  <c:v>1.0706552025467866</c:v>
                </c:pt>
                <c:pt idx="427">
                  <c:v>1.0734350873907896</c:v>
                </c:pt>
                <c:pt idx="428">
                  <c:v>1.0677290576232321</c:v>
                </c:pt>
                <c:pt idx="429">
                  <c:v>1.0498426950930084</c:v>
                </c:pt>
                <c:pt idx="430">
                  <c:v>1.0576704161260937</c:v>
                </c:pt>
                <c:pt idx="431">
                  <c:v>1.032578537279851</c:v>
                </c:pt>
                <c:pt idx="432">
                  <c:v>1.0253359726674365</c:v>
                </c:pt>
                <c:pt idx="433">
                  <c:v>1.0348095622361224</c:v>
                </c:pt>
                <c:pt idx="434">
                  <c:v>1.0375165144145391</c:v>
                </c:pt>
                <c:pt idx="435">
                  <c:v>1.0332001034333635</c:v>
                </c:pt>
                <c:pt idx="436">
                  <c:v>1.0052184806887237</c:v>
                </c:pt>
                <c:pt idx="437">
                  <c:v>1.0168866854808389</c:v>
                </c:pt>
                <c:pt idx="438">
                  <c:v>1.0268722404766257</c:v>
                </c:pt>
                <c:pt idx="439">
                  <c:v>1.0110340066904742</c:v>
                </c:pt>
                <c:pt idx="440">
                  <c:v>0.98297956448015089</c:v>
                </c:pt>
                <c:pt idx="441">
                  <c:v>0.92138321318121497</c:v>
                </c:pt>
                <c:pt idx="442">
                  <c:v>0.94673144626889416</c:v>
                </c:pt>
                <c:pt idx="443">
                  <c:v>0.95232739928993593</c:v>
                </c:pt>
                <c:pt idx="444">
                  <c:v>0.96871400823603038</c:v>
                </c:pt>
                <c:pt idx="445">
                  <c:v>0.95931398118880018</c:v>
                </c:pt>
                <c:pt idx="446">
                  <c:v>0.94929184520903653</c:v>
                </c:pt>
                <c:pt idx="447">
                  <c:v>0.92997892589337605</c:v>
                </c:pt>
                <c:pt idx="448">
                  <c:v>0.93901369749010621</c:v>
                </c:pt>
                <c:pt idx="449">
                  <c:v>0.92935694467355334</c:v>
                </c:pt>
                <c:pt idx="450">
                  <c:v>0.92438255780602385</c:v>
                </c:pt>
                <c:pt idx="451">
                  <c:v>0.92785745812509202</c:v>
                </c:pt>
                <c:pt idx="452">
                  <c:v>0.9675072334157383</c:v>
                </c:pt>
                <c:pt idx="453">
                  <c:v>0.97902910846682334</c:v>
                </c:pt>
                <c:pt idx="454">
                  <c:v>0.98173568911735376</c:v>
                </c:pt>
                <c:pt idx="455">
                  <c:v>0.97372517636428768</c:v>
                </c:pt>
                <c:pt idx="456">
                  <c:v>0.96143540541865991</c:v>
                </c:pt>
                <c:pt idx="457">
                  <c:v>0.94947443665226638</c:v>
                </c:pt>
                <c:pt idx="458">
                  <c:v>0.93941569066290986</c:v>
                </c:pt>
                <c:pt idx="459">
                  <c:v>0.95196181584997419</c:v>
                </c:pt>
                <c:pt idx="460">
                  <c:v>0.93813577709515727</c:v>
                </c:pt>
                <c:pt idx="461">
                  <c:v>0.9688971714838972</c:v>
                </c:pt>
                <c:pt idx="462">
                  <c:v>0.97917549045396257</c:v>
                </c:pt>
                <c:pt idx="463">
                  <c:v>0.94684104699530536</c:v>
                </c:pt>
                <c:pt idx="464">
                  <c:v>0.9258824158823713</c:v>
                </c:pt>
                <c:pt idx="465">
                  <c:v>0.92811344083864256</c:v>
                </c:pt>
                <c:pt idx="466">
                  <c:v>0.90583774336934186</c:v>
                </c:pt>
                <c:pt idx="467">
                  <c:v>0.89603498009353588</c:v>
                </c:pt>
                <c:pt idx="468">
                  <c:v>0.920871247754114</c:v>
                </c:pt>
                <c:pt idx="469">
                  <c:v>0.89427951083152413</c:v>
                </c:pt>
                <c:pt idx="470">
                  <c:v>0.88612261609131859</c:v>
                </c:pt>
                <c:pt idx="471">
                  <c:v>0.9253700789273841</c:v>
                </c:pt>
                <c:pt idx="472">
                  <c:v>0.96853121651604923</c:v>
                </c:pt>
                <c:pt idx="473">
                  <c:v>0.98908785445617986</c:v>
                </c:pt>
                <c:pt idx="474">
                  <c:v>0.99673240063115165</c:v>
                </c:pt>
                <c:pt idx="475">
                  <c:v>0.98301598292067738</c:v>
                </c:pt>
                <c:pt idx="476">
                  <c:v>0.98766118737340192</c:v>
                </c:pt>
                <c:pt idx="477">
                  <c:v>1.0043405602937745</c:v>
                </c:pt>
                <c:pt idx="478">
                  <c:v>0.99644001979500585</c:v>
                </c:pt>
                <c:pt idx="479">
                  <c:v>0.99442819629155743</c:v>
                </c:pt>
                <c:pt idx="480">
                  <c:v>0.99943936441981474</c:v>
                </c:pt>
                <c:pt idx="481">
                  <c:v>0.97259127325578809</c:v>
                </c:pt>
                <c:pt idx="482">
                  <c:v>0.96022831131659081</c:v>
                </c:pt>
                <c:pt idx="483">
                  <c:v>0.94962081863940551</c:v>
                </c:pt>
                <c:pt idx="484">
                  <c:v>0.95338848293275213</c:v>
                </c:pt>
                <c:pt idx="485">
                  <c:v>0.92379740138535327</c:v>
                </c:pt>
                <c:pt idx="486">
                  <c:v>0.9259188256152131</c:v>
                </c:pt>
                <c:pt idx="487">
                  <c:v>0.92935694467355334</c:v>
                </c:pt>
                <c:pt idx="488">
                  <c:v>0.97368876663144599</c:v>
                </c:pt>
                <c:pt idx="489">
                  <c:v>0.95427457694119611</c:v>
                </c:pt>
                <c:pt idx="490">
                  <c:v>0.95288803487012141</c:v>
                </c:pt>
                <c:pt idx="491">
                  <c:v>0.93183206345101854</c:v>
                </c:pt>
                <c:pt idx="492">
                  <c:v>0.9508082217635091</c:v>
                </c:pt>
                <c:pt idx="493">
                  <c:v>0.98346849517831114</c:v>
                </c:pt>
                <c:pt idx="494">
                  <c:v>0.96551441008059202</c:v>
                </c:pt>
                <c:pt idx="495">
                  <c:v>1.002554254217213</c:v>
                </c:pt>
                <c:pt idx="496">
                  <c:v>1.0121151528391417</c:v>
                </c:pt>
                <c:pt idx="497">
                  <c:v>1.0582050273388797</c:v>
                </c:pt>
                <c:pt idx="498">
                  <c:v>1.028281431235947</c:v>
                </c:pt>
                <c:pt idx="499">
                  <c:v>1.0380975840284621</c:v>
                </c:pt>
                <c:pt idx="500">
                  <c:v>1.0127356044089959</c:v>
                </c:pt>
                <c:pt idx="501">
                  <c:v>1.0569277318816996</c:v>
                </c:pt>
                <c:pt idx="502">
                  <c:v>1.0335363361703205</c:v>
                </c:pt>
                <c:pt idx="503">
                  <c:v>0.98609631191697988</c:v>
                </c:pt>
                <c:pt idx="504">
                  <c:v>1.0244130973982646</c:v>
                </c:pt>
                <c:pt idx="50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78-4CC1-99CC-25BBD04308CB}"/>
            </c:ext>
          </c:extLst>
        </c:ser>
        <c:ser>
          <c:idx val="2"/>
          <c:order val="2"/>
          <c:tx>
            <c:strRef>
              <c:f>'Historical Prices Chart'!$J$4</c:f>
              <c:strCache>
                <c:ptCount val="1"/>
                <c:pt idx="0">
                  <c:v>^GSPC'</c:v>
                </c:pt>
              </c:strCache>
            </c:strRef>
          </c:tx>
          <c:marker>
            <c:symbol val="none"/>
          </c:marker>
          <c:cat>
            <c:numRef>
              <c:f>'Historical Prices Chart'!$G$5:$G$510</c:f>
              <c:numCache>
                <c:formatCode>m/d/yyyy</c:formatCode>
                <c:ptCount val="506"/>
                <c:pt idx="0">
                  <c:v>45408.395833333336</c:v>
                </c:pt>
                <c:pt idx="1">
                  <c:v>45407.395833333336</c:v>
                </c:pt>
                <c:pt idx="2">
                  <c:v>45406.395833333336</c:v>
                </c:pt>
                <c:pt idx="3">
                  <c:v>45405.395833333336</c:v>
                </c:pt>
                <c:pt idx="4">
                  <c:v>45404.395833333336</c:v>
                </c:pt>
                <c:pt idx="5">
                  <c:v>45401.395833333336</c:v>
                </c:pt>
                <c:pt idx="6">
                  <c:v>45400.395833333336</c:v>
                </c:pt>
                <c:pt idx="7">
                  <c:v>45399.395833333336</c:v>
                </c:pt>
                <c:pt idx="8">
                  <c:v>45398.395833333336</c:v>
                </c:pt>
                <c:pt idx="9">
                  <c:v>45397.395833333336</c:v>
                </c:pt>
                <c:pt idx="10">
                  <c:v>45394.395833333336</c:v>
                </c:pt>
                <c:pt idx="11">
                  <c:v>45393.395833333336</c:v>
                </c:pt>
                <c:pt idx="12">
                  <c:v>45392.395833333336</c:v>
                </c:pt>
                <c:pt idx="13">
                  <c:v>45391.395833333336</c:v>
                </c:pt>
                <c:pt idx="14">
                  <c:v>45390.395833333336</c:v>
                </c:pt>
                <c:pt idx="15">
                  <c:v>45387.395833333336</c:v>
                </c:pt>
                <c:pt idx="16">
                  <c:v>45386.395833333336</c:v>
                </c:pt>
                <c:pt idx="17">
                  <c:v>45385.395833333336</c:v>
                </c:pt>
                <c:pt idx="18">
                  <c:v>45384.395833333336</c:v>
                </c:pt>
                <c:pt idx="19">
                  <c:v>45383.395833333336</c:v>
                </c:pt>
                <c:pt idx="20">
                  <c:v>45379.395833333336</c:v>
                </c:pt>
                <c:pt idx="21">
                  <c:v>45378.395833333336</c:v>
                </c:pt>
                <c:pt idx="22">
                  <c:v>45377.395833333336</c:v>
                </c:pt>
                <c:pt idx="23">
                  <c:v>45376.395833333336</c:v>
                </c:pt>
                <c:pt idx="24">
                  <c:v>45373.395833333336</c:v>
                </c:pt>
                <c:pt idx="25">
                  <c:v>45372.395833333336</c:v>
                </c:pt>
                <c:pt idx="26">
                  <c:v>45371.395833333336</c:v>
                </c:pt>
                <c:pt idx="27">
                  <c:v>45370.395833333336</c:v>
                </c:pt>
                <c:pt idx="28">
                  <c:v>45369.395833333336</c:v>
                </c:pt>
                <c:pt idx="29">
                  <c:v>45366.395833333336</c:v>
                </c:pt>
                <c:pt idx="30">
                  <c:v>45365.395833333336</c:v>
                </c:pt>
                <c:pt idx="31">
                  <c:v>45364.395833333336</c:v>
                </c:pt>
                <c:pt idx="32">
                  <c:v>45363.395833333336</c:v>
                </c:pt>
                <c:pt idx="33">
                  <c:v>45362.395833333336</c:v>
                </c:pt>
                <c:pt idx="34">
                  <c:v>45359.4375</c:v>
                </c:pt>
                <c:pt idx="35">
                  <c:v>45358.4375</c:v>
                </c:pt>
                <c:pt idx="36">
                  <c:v>45357.4375</c:v>
                </c:pt>
                <c:pt idx="37">
                  <c:v>45356.4375</c:v>
                </c:pt>
                <c:pt idx="38">
                  <c:v>45355.4375</c:v>
                </c:pt>
                <c:pt idx="39">
                  <c:v>45352.4375</c:v>
                </c:pt>
                <c:pt idx="40">
                  <c:v>45351.4375</c:v>
                </c:pt>
                <c:pt idx="41">
                  <c:v>45350.4375</c:v>
                </c:pt>
                <c:pt idx="42">
                  <c:v>45349.4375</c:v>
                </c:pt>
                <c:pt idx="43">
                  <c:v>45348.4375</c:v>
                </c:pt>
                <c:pt idx="44">
                  <c:v>45345.4375</c:v>
                </c:pt>
                <c:pt idx="45">
                  <c:v>45344.4375</c:v>
                </c:pt>
                <c:pt idx="46">
                  <c:v>45343.4375</c:v>
                </c:pt>
                <c:pt idx="47">
                  <c:v>45342.4375</c:v>
                </c:pt>
                <c:pt idx="48">
                  <c:v>45338.4375</c:v>
                </c:pt>
                <c:pt idx="49">
                  <c:v>45337.4375</c:v>
                </c:pt>
                <c:pt idx="50">
                  <c:v>45336.4375</c:v>
                </c:pt>
                <c:pt idx="51">
                  <c:v>45335.4375</c:v>
                </c:pt>
                <c:pt idx="52">
                  <c:v>45334.4375</c:v>
                </c:pt>
                <c:pt idx="53">
                  <c:v>45331.4375</c:v>
                </c:pt>
                <c:pt idx="54">
                  <c:v>45330.4375</c:v>
                </c:pt>
                <c:pt idx="55">
                  <c:v>45329.4375</c:v>
                </c:pt>
                <c:pt idx="56">
                  <c:v>45328.4375</c:v>
                </c:pt>
                <c:pt idx="57">
                  <c:v>45327.4375</c:v>
                </c:pt>
                <c:pt idx="58">
                  <c:v>45324.4375</c:v>
                </c:pt>
                <c:pt idx="59">
                  <c:v>45323.4375</c:v>
                </c:pt>
                <c:pt idx="60">
                  <c:v>45322.4375</c:v>
                </c:pt>
                <c:pt idx="61">
                  <c:v>45321.4375</c:v>
                </c:pt>
                <c:pt idx="62">
                  <c:v>45320.4375</c:v>
                </c:pt>
                <c:pt idx="63">
                  <c:v>45317.4375</c:v>
                </c:pt>
                <c:pt idx="64">
                  <c:v>45316.4375</c:v>
                </c:pt>
                <c:pt idx="65">
                  <c:v>45315.4375</c:v>
                </c:pt>
                <c:pt idx="66">
                  <c:v>45314.4375</c:v>
                </c:pt>
                <c:pt idx="67">
                  <c:v>45313.4375</c:v>
                </c:pt>
                <c:pt idx="68">
                  <c:v>45310.4375</c:v>
                </c:pt>
                <c:pt idx="69">
                  <c:v>45309.4375</c:v>
                </c:pt>
                <c:pt idx="70">
                  <c:v>45308.4375</c:v>
                </c:pt>
                <c:pt idx="71">
                  <c:v>45307.4375</c:v>
                </c:pt>
                <c:pt idx="72">
                  <c:v>45303.4375</c:v>
                </c:pt>
                <c:pt idx="73">
                  <c:v>45302.4375</c:v>
                </c:pt>
                <c:pt idx="74">
                  <c:v>45301.4375</c:v>
                </c:pt>
                <c:pt idx="75">
                  <c:v>45300.4375</c:v>
                </c:pt>
                <c:pt idx="76">
                  <c:v>45299.4375</c:v>
                </c:pt>
                <c:pt idx="77">
                  <c:v>45296.4375</c:v>
                </c:pt>
                <c:pt idx="78">
                  <c:v>45295.4375</c:v>
                </c:pt>
                <c:pt idx="79">
                  <c:v>45294.4375</c:v>
                </c:pt>
                <c:pt idx="80">
                  <c:v>45293.4375</c:v>
                </c:pt>
                <c:pt idx="81">
                  <c:v>45289.4375</c:v>
                </c:pt>
                <c:pt idx="82">
                  <c:v>45288.4375</c:v>
                </c:pt>
                <c:pt idx="83">
                  <c:v>45287.4375</c:v>
                </c:pt>
                <c:pt idx="84">
                  <c:v>45286.4375</c:v>
                </c:pt>
                <c:pt idx="85">
                  <c:v>45282.4375</c:v>
                </c:pt>
                <c:pt idx="86">
                  <c:v>45281.4375</c:v>
                </c:pt>
                <c:pt idx="87">
                  <c:v>45280.4375</c:v>
                </c:pt>
                <c:pt idx="88">
                  <c:v>45279.4375</c:v>
                </c:pt>
                <c:pt idx="89">
                  <c:v>45278.4375</c:v>
                </c:pt>
                <c:pt idx="90">
                  <c:v>45275.4375</c:v>
                </c:pt>
                <c:pt idx="91">
                  <c:v>45274.4375</c:v>
                </c:pt>
                <c:pt idx="92">
                  <c:v>45273.4375</c:v>
                </c:pt>
                <c:pt idx="93">
                  <c:v>45272.4375</c:v>
                </c:pt>
                <c:pt idx="94">
                  <c:v>45271.4375</c:v>
                </c:pt>
                <c:pt idx="95">
                  <c:v>45268.4375</c:v>
                </c:pt>
                <c:pt idx="96">
                  <c:v>45267.4375</c:v>
                </c:pt>
                <c:pt idx="97">
                  <c:v>45266.4375</c:v>
                </c:pt>
                <c:pt idx="98">
                  <c:v>45265.4375</c:v>
                </c:pt>
                <c:pt idx="99">
                  <c:v>45264.4375</c:v>
                </c:pt>
                <c:pt idx="100">
                  <c:v>45261.4375</c:v>
                </c:pt>
                <c:pt idx="101">
                  <c:v>45260.4375</c:v>
                </c:pt>
                <c:pt idx="102">
                  <c:v>45259.4375</c:v>
                </c:pt>
                <c:pt idx="103">
                  <c:v>45258.4375</c:v>
                </c:pt>
                <c:pt idx="104">
                  <c:v>45257.4375</c:v>
                </c:pt>
                <c:pt idx="105">
                  <c:v>45254.4375</c:v>
                </c:pt>
                <c:pt idx="106">
                  <c:v>45252.4375</c:v>
                </c:pt>
                <c:pt idx="107">
                  <c:v>45251.4375</c:v>
                </c:pt>
                <c:pt idx="108">
                  <c:v>45250.4375</c:v>
                </c:pt>
                <c:pt idx="109">
                  <c:v>45247.4375</c:v>
                </c:pt>
                <c:pt idx="110">
                  <c:v>45246.4375</c:v>
                </c:pt>
                <c:pt idx="111">
                  <c:v>45245.4375</c:v>
                </c:pt>
                <c:pt idx="112">
                  <c:v>45244.4375</c:v>
                </c:pt>
                <c:pt idx="113">
                  <c:v>45243.4375</c:v>
                </c:pt>
                <c:pt idx="114">
                  <c:v>45240.4375</c:v>
                </c:pt>
                <c:pt idx="115">
                  <c:v>45239.4375</c:v>
                </c:pt>
                <c:pt idx="116">
                  <c:v>45238.4375</c:v>
                </c:pt>
                <c:pt idx="117">
                  <c:v>45237.4375</c:v>
                </c:pt>
                <c:pt idx="118">
                  <c:v>45236.4375</c:v>
                </c:pt>
                <c:pt idx="119">
                  <c:v>45233.395833333336</c:v>
                </c:pt>
                <c:pt idx="120">
                  <c:v>45232.395833333336</c:v>
                </c:pt>
                <c:pt idx="121">
                  <c:v>45231.395833333336</c:v>
                </c:pt>
                <c:pt idx="122">
                  <c:v>45230.395833333336</c:v>
                </c:pt>
                <c:pt idx="123">
                  <c:v>45229.395833333336</c:v>
                </c:pt>
                <c:pt idx="124">
                  <c:v>45226.395833333336</c:v>
                </c:pt>
                <c:pt idx="125">
                  <c:v>45225.395833333336</c:v>
                </c:pt>
                <c:pt idx="126">
                  <c:v>45224.395833333336</c:v>
                </c:pt>
                <c:pt idx="127">
                  <c:v>45223.395833333336</c:v>
                </c:pt>
                <c:pt idx="128">
                  <c:v>45222.395833333336</c:v>
                </c:pt>
                <c:pt idx="129">
                  <c:v>45219.395833333336</c:v>
                </c:pt>
                <c:pt idx="130">
                  <c:v>45218.395833333336</c:v>
                </c:pt>
                <c:pt idx="131">
                  <c:v>45217.395833333336</c:v>
                </c:pt>
                <c:pt idx="132">
                  <c:v>45216.395833333336</c:v>
                </c:pt>
                <c:pt idx="133">
                  <c:v>45215.395833333336</c:v>
                </c:pt>
                <c:pt idx="134">
                  <c:v>45212.395833333336</c:v>
                </c:pt>
                <c:pt idx="135">
                  <c:v>45211.395833333336</c:v>
                </c:pt>
                <c:pt idx="136">
                  <c:v>45210.395833333336</c:v>
                </c:pt>
                <c:pt idx="137">
                  <c:v>45209.395833333336</c:v>
                </c:pt>
                <c:pt idx="138">
                  <c:v>45208.395833333336</c:v>
                </c:pt>
                <c:pt idx="139">
                  <c:v>45205.395833333336</c:v>
                </c:pt>
                <c:pt idx="140">
                  <c:v>45204.395833333336</c:v>
                </c:pt>
                <c:pt idx="141">
                  <c:v>45203.395833333336</c:v>
                </c:pt>
                <c:pt idx="142">
                  <c:v>45202.395833333336</c:v>
                </c:pt>
                <c:pt idx="143">
                  <c:v>45201.395833333336</c:v>
                </c:pt>
                <c:pt idx="144">
                  <c:v>45198.395833333336</c:v>
                </c:pt>
                <c:pt idx="145">
                  <c:v>45197.395833333336</c:v>
                </c:pt>
                <c:pt idx="146">
                  <c:v>45196.395833333336</c:v>
                </c:pt>
                <c:pt idx="147">
                  <c:v>45195.395833333336</c:v>
                </c:pt>
                <c:pt idx="148">
                  <c:v>45194.395833333336</c:v>
                </c:pt>
                <c:pt idx="149">
                  <c:v>45191.395833333336</c:v>
                </c:pt>
                <c:pt idx="150">
                  <c:v>45190.395833333336</c:v>
                </c:pt>
                <c:pt idx="151">
                  <c:v>45189.395833333336</c:v>
                </c:pt>
                <c:pt idx="152">
                  <c:v>45188.395833333336</c:v>
                </c:pt>
                <c:pt idx="153">
                  <c:v>45187.395833333336</c:v>
                </c:pt>
                <c:pt idx="154">
                  <c:v>45184.395833333336</c:v>
                </c:pt>
                <c:pt idx="155">
                  <c:v>45183.395833333336</c:v>
                </c:pt>
                <c:pt idx="156">
                  <c:v>45182.395833333336</c:v>
                </c:pt>
                <c:pt idx="157">
                  <c:v>45181.395833333336</c:v>
                </c:pt>
                <c:pt idx="158">
                  <c:v>45180.395833333336</c:v>
                </c:pt>
                <c:pt idx="159">
                  <c:v>45177.395833333336</c:v>
                </c:pt>
                <c:pt idx="160">
                  <c:v>45176.395833333336</c:v>
                </c:pt>
                <c:pt idx="161">
                  <c:v>45175.395833333336</c:v>
                </c:pt>
                <c:pt idx="162">
                  <c:v>45174.395833333336</c:v>
                </c:pt>
                <c:pt idx="163">
                  <c:v>45170.395833333336</c:v>
                </c:pt>
                <c:pt idx="164">
                  <c:v>45169.395833333336</c:v>
                </c:pt>
                <c:pt idx="165">
                  <c:v>45168.395833333336</c:v>
                </c:pt>
                <c:pt idx="166">
                  <c:v>45167.395833333336</c:v>
                </c:pt>
                <c:pt idx="167">
                  <c:v>45166.395833333336</c:v>
                </c:pt>
                <c:pt idx="168">
                  <c:v>45163.395833333336</c:v>
                </c:pt>
                <c:pt idx="169">
                  <c:v>45162.395833333336</c:v>
                </c:pt>
                <c:pt idx="170">
                  <c:v>45161.395833333336</c:v>
                </c:pt>
                <c:pt idx="171">
                  <c:v>45160.395833333336</c:v>
                </c:pt>
                <c:pt idx="172">
                  <c:v>45159.395833333336</c:v>
                </c:pt>
                <c:pt idx="173">
                  <c:v>45156.395833333336</c:v>
                </c:pt>
                <c:pt idx="174">
                  <c:v>45155.395833333336</c:v>
                </c:pt>
                <c:pt idx="175">
                  <c:v>45154.395833333336</c:v>
                </c:pt>
                <c:pt idx="176">
                  <c:v>45153.395833333336</c:v>
                </c:pt>
                <c:pt idx="177">
                  <c:v>45152.395833333336</c:v>
                </c:pt>
                <c:pt idx="178">
                  <c:v>45149.395833333336</c:v>
                </c:pt>
                <c:pt idx="179">
                  <c:v>45148.395833333336</c:v>
                </c:pt>
                <c:pt idx="180">
                  <c:v>45147.395833333336</c:v>
                </c:pt>
                <c:pt idx="181">
                  <c:v>45146.395833333336</c:v>
                </c:pt>
                <c:pt idx="182">
                  <c:v>45145.395833333336</c:v>
                </c:pt>
                <c:pt idx="183">
                  <c:v>45142.395833333336</c:v>
                </c:pt>
                <c:pt idx="184">
                  <c:v>45141.395833333336</c:v>
                </c:pt>
                <c:pt idx="185">
                  <c:v>45140.395833333336</c:v>
                </c:pt>
                <c:pt idx="186">
                  <c:v>45139.395833333336</c:v>
                </c:pt>
                <c:pt idx="187">
                  <c:v>45138.395833333336</c:v>
                </c:pt>
                <c:pt idx="188">
                  <c:v>45135.395833333336</c:v>
                </c:pt>
                <c:pt idx="189">
                  <c:v>45134.395833333336</c:v>
                </c:pt>
                <c:pt idx="190">
                  <c:v>45133.395833333336</c:v>
                </c:pt>
                <c:pt idx="191">
                  <c:v>45132.395833333336</c:v>
                </c:pt>
                <c:pt idx="192">
                  <c:v>45131.395833333336</c:v>
                </c:pt>
                <c:pt idx="193">
                  <c:v>45128.395833333336</c:v>
                </c:pt>
                <c:pt idx="194">
                  <c:v>45127.395833333336</c:v>
                </c:pt>
                <c:pt idx="195">
                  <c:v>45126.395833333336</c:v>
                </c:pt>
                <c:pt idx="196">
                  <c:v>45125.395833333336</c:v>
                </c:pt>
                <c:pt idx="197">
                  <c:v>45124.395833333336</c:v>
                </c:pt>
                <c:pt idx="198">
                  <c:v>45121.395833333336</c:v>
                </c:pt>
                <c:pt idx="199">
                  <c:v>45120.395833333336</c:v>
                </c:pt>
                <c:pt idx="200">
                  <c:v>45119.395833333336</c:v>
                </c:pt>
                <c:pt idx="201">
                  <c:v>45118.395833333336</c:v>
                </c:pt>
                <c:pt idx="202">
                  <c:v>45117.395833333336</c:v>
                </c:pt>
                <c:pt idx="203">
                  <c:v>45114.395833333336</c:v>
                </c:pt>
                <c:pt idx="204">
                  <c:v>45113.395833333336</c:v>
                </c:pt>
                <c:pt idx="205">
                  <c:v>45112.395833333336</c:v>
                </c:pt>
                <c:pt idx="206">
                  <c:v>45110.395833333336</c:v>
                </c:pt>
                <c:pt idx="207">
                  <c:v>45107.395833333336</c:v>
                </c:pt>
                <c:pt idx="208">
                  <c:v>45106.395833333336</c:v>
                </c:pt>
                <c:pt idx="209">
                  <c:v>45105.395833333336</c:v>
                </c:pt>
                <c:pt idx="210">
                  <c:v>45104.395833333336</c:v>
                </c:pt>
                <c:pt idx="211">
                  <c:v>45103.395833333336</c:v>
                </c:pt>
                <c:pt idx="212">
                  <c:v>45100.395833333336</c:v>
                </c:pt>
                <c:pt idx="213">
                  <c:v>45099.395833333336</c:v>
                </c:pt>
                <c:pt idx="214">
                  <c:v>45098.395833333336</c:v>
                </c:pt>
                <c:pt idx="215">
                  <c:v>45097.395833333336</c:v>
                </c:pt>
                <c:pt idx="216">
                  <c:v>45093.395833333336</c:v>
                </c:pt>
                <c:pt idx="217">
                  <c:v>45092.395833333336</c:v>
                </c:pt>
                <c:pt idx="218">
                  <c:v>45091.395833333336</c:v>
                </c:pt>
                <c:pt idx="219">
                  <c:v>45090.395833333336</c:v>
                </c:pt>
                <c:pt idx="220">
                  <c:v>45089.395833333336</c:v>
                </c:pt>
                <c:pt idx="221">
                  <c:v>45086.395833333336</c:v>
                </c:pt>
                <c:pt idx="222">
                  <c:v>45085.395833333336</c:v>
                </c:pt>
                <c:pt idx="223">
                  <c:v>45084.395833333336</c:v>
                </c:pt>
                <c:pt idx="224">
                  <c:v>45083.395833333336</c:v>
                </c:pt>
                <c:pt idx="225">
                  <c:v>45082.395833333336</c:v>
                </c:pt>
                <c:pt idx="226">
                  <c:v>45079.395833333336</c:v>
                </c:pt>
                <c:pt idx="227">
                  <c:v>45078.395833333336</c:v>
                </c:pt>
                <c:pt idx="228">
                  <c:v>45077.395833333336</c:v>
                </c:pt>
                <c:pt idx="229">
                  <c:v>45076.395833333336</c:v>
                </c:pt>
                <c:pt idx="230">
                  <c:v>45072.395833333336</c:v>
                </c:pt>
                <c:pt idx="231">
                  <c:v>45071.395833333336</c:v>
                </c:pt>
                <c:pt idx="232">
                  <c:v>45070.395833333336</c:v>
                </c:pt>
                <c:pt idx="233">
                  <c:v>45069.395833333336</c:v>
                </c:pt>
                <c:pt idx="234">
                  <c:v>45068.395833333336</c:v>
                </c:pt>
                <c:pt idx="235">
                  <c:v>45065.395833333336</c:v>
                </c:pt>
                <c:pt idx="236">
                  <c:v>45064.395833333336</c:v>
                </c:pt>
                <c:pt idx="237">
                  <c:v>45063.395833333336</c:v>
                </c:pt>
                <c:pt idx="238">
                  <c:v>45062.395833333336</c:v>
                </c:pt>
                <c:pt idx="239">
                  <c:v>45061.395833333336</c:v>
                </c:pt>
                <c:pt idx="240">
                  <c:v>45058.395833333336</c:v>
                </c:pt>
                <c:pt idx="241">
                  <c:v>45057.395833333336</c:v>
                </c:pt>
                <c:pt idx="242">
                  <c:v>45056.395833333336</c:v>
                </c:pt>
                <c:pt idx="243">
                  <c:v>45055.395833333336</c:v>
                </c:pt>
                <c:pt idx="244">
                  <c:v>45054.395833333336</c:v>
                </c:pt>
                <c:pt idx="245">
                  <c:v>45051.395833333336</c:v>
                </c:pt>
                <c:pt idx="246">
                  <c:v>45050.395833333336</c:v>
                </c:pt>
                <c:pt idx="247">
                  <c:v>45049.395833333336</c:v>
                </c:pt>
                <c:pt idx="248">
                  <c:v>45048.395833333336</c:v>
                </c:pt>
                <c:pt idx="249">
                  <c:v>45047.395833333336</c:v>
                </c:pt>
                <c:pt idx="250">
                  <c:v>45044.395833333336</c:v>
                </c:pt>
                <c:pt idx="251">
                  <c:v>45043.395833333336</c:v>
                </c:pt>
                <c:pt idx="252">
                  <c:v>45042.395833333336</c:v>
                </c:pt>
                <c:pt idx="253">
                  <c:v>45041.395833333336</c:v>
                </c:pt>
                <c:pt idx="254">
                  <c:v>45040.395833333336</c:v>
                </c:pt>
                <c:pt idx="255">
                  <c:v>45037.395833333336</c:v>
                </c:pt>
                <c:pt idx="256">
                  <c:v>45036.395833333336</c:v>
                </c:pt>
                <c:pt idx="257">
                  <c:v>45035.395833333336</c:v>
                </c:pt>
                <c:pt idx="258">
                  <c:v>45034.395833333336</c:v>
                </c:pt>
                <c:pt idx="259">
                  <c:v>45033.395833333336</c:v>
                </c:pt>
                <c:pt idx="260">
                  <c:v>45030.395833333336</c:v>
                </c:pt>
                <c:pt idx="261">
                  <c:v>45029.395833333336</c:v>
                </c:pt>
                <c:pt idx="262">
                  <c:v>45028.395833333336</c:v>
                </c:pt>
                <c:pt idx="263">
                  <c:v>45027.395833333336</c:v>
                </c:pt>
                <c:pt idx="264">
                  <c:v>45026.395833333336</c:v>
                </c:pt>
                <c:pt idx="265">
                  <c:v>45022.395833333336</c:v>
                </c:pt>
                <c:pt idx="266">
                  <c:v>45021.395833333336</c:v>
                </c:pt>
                <c:pt idx="267">
                  <c:v>45020.395833333336</c:v>
                </c:pt>
                <c:pt idx="268">
                  <c:v>45019.395833333336</c:v>
                </c:pt>
                <c:pt idx="269">
                  <c:v>45016.395833333336</c:v>
                </c:pt>
                <c:pt idx="270">
                  <c:v>45015.395833333336</c:v>
                </c:pt>
                <c:pt idx="271">
                  <c:v>45014.395833333336</c:v>
                </c:pt>
                <c:pt idx="272">
                  <c:v>45013.395833333336</c:v>
                </c:pt>
                <c:pt idx="273">
                  <c:v>45012.395833333336</c:v>
                </c:pt>
                <c:pt idx="274">
                  <c:v>45009.395833333336</c:v>
                </c:pt>
                <c:pt idx="275">
                  <c:v>45008.395833333336</c:v>
                </c:pt>
                <c:pt idx="276">
                  <c:v>45007.395833333336</c:v>
                </c:pt>
                <c:pt idx="277">
                  <c:v>45006.395833333336</c:v>
                </c:pt>
                <c:pt idx="278">
                  <c:v>45005.395833333336</c:v>
                </c:pt>
                <c:pt idx="279">
                  <c:v>45002.395833333336</c:v>
                </c:pt>
                <c:pt idx="280">
                  <c:v>45001.395833333336</c:v>
                </c:pt>
                <c:pt idx="281">
                  <c:v>45000.395833333336</c:v>
                </c:pt>
                <c:pt idx="282">
                  <c:v>44999.395833333336</c:v>
                </c:pt>
                <c:pt idx="283">
                  <c:v>44998.395833333336</c:v>
                </c:pt>
                <c:pt idx="284">
                  <c:v>44995.4375</c:v>
                </c:pt>
                <c:pt idx="285">
                  <c:v>44994.4375</c:v>
                </c:pt>
                <c:pt idx="286">
                  <c:v>44993.4375</c:v>
                </c:pt>
                <c:pt idx="287">
                  <c:v>44992.4375</c:v>
                </c:pt>
                <c:pt idx="288">
                  <c:v>44991.4375</c:v>
                </c:pt>
                <c:pt idx="289">
                  <c:v>44988.4375</c:v>
                </c:pt>
                <c:pt idx="290">
                  <c:v>44987.4375</c:v>
                </c:pt>
                <c:pt idx="291">
                  <c:v>44986.4375</c:v>
                </c:pt>
                <c:pt idx="292">
                  <c:v>44985.4375</c:v>
                </c:pt>
                <c:pt idx="293">
                  <c:v>44984.4375</c:v>
                </c:pt>
                <c:pt idx="294">
                  <c:v>44981.4375</c:v>
                </c:pt>
                <c:pt idx="295">
                  <c:v>44980.4375</c:v>
                </c:pt>
                <c:pt idx="296">
                  <c:v>44979.4375</c:v>
                </c:pt>
                <c:pt idx="297">
                  <c:v>44978.4375</c:v>
                </c:pt>
                <c:pt idx="298">
                  <c:v>44974.4375</c:v>
                </c:pt>
                <c:pt idx="299">
                  <c:v>44973.4375</c:v>
                </c:pt>
                <c:pt idx="300">
                  <c:v>44972.4375</c:v>
                </c:pt>
                <c:pt idx="301">
                  <c:v>44971.4375</c:v>
                </c:pt>
                <c:pt idx="302">
                  <c:v>44970.4375</c:v>
                </c:pt>
                <c:pt idx="303">
                  <c:v>44967.4375</c:v>
                </c:pt>
                <c:pt idx="304">
                  <c:v>44966.4375</c:v>
                </c:pt>
                <c:pt idx="305">
                  <c:v>44965.4375</c:v>
                </c:pt>
                <c:pt idx="306">
                  <c:v>44964.4375</c:v>
                </c:pt>
                <c:pt idx="307">
                  <c:v>44963.4375</c:v>
                </c:pt>
                <c:pt idx="308">
                  <c:v>44960.4375</c:v>
                </c:pt>
                <c:pt idx="309">
                  <c:v>44959.4375</c:v>
                </c:pt>
                <c:pt idx="310">
                  <c:v>44958.4375</c:v>
                </c:pt>
                <c:pt idx="311">
                  <c:v>44957.4375</c:v>
                </c:pt>
                <c:pt idx="312">
                  <c:v>44956.4375</c:v>
                </c:pt>
                <c:pt idx="313">
                  <c:v>44953.4375</c:v>
                </c:pt>
                <c:pt idx="314">
                  <c:v>44952.4375</c:v>
                </c:pt>
                <c:pt idx="315">
                  <c:v>44951.4375</c:v>
                </c:pt>
                <c:pt idx="316">
                  <c:v>44950.4375</c:v>
                </c:pt>
                <c:pt idx="317">
                  <c:v>44949.4375</c:v>
                </c:pt>
                <c:pt idx="318">
                  <c:v>44946.4375</c:v>
                </c:pt>
                <c:pt idx="319">
                  <c:v>44945.4375</c:v>
                </c:pt>
                <c:pt idx="320">
                  <c:v>44944.4375</c:v>
                </c:pt>
                <c:pt idx="321">
                  <c:v>44943.4375</c:v>
                </c:pt>
                <c:pt idx="322">
                  <c:v>44939.4375</c:v>
                </c:pt>
                <c:pt idx="323">
                  <c:v>44938.4375</c:v>
                </c:pt>
                <c:pt idx="324">
                  <c:v>44937.4375</c:v>
                </c:pt>
                <c:pt idx="325">
                  <c:v>44936.4375</c:v>
                </c:pt>
                <c:pt idx="326">
                  <c:v>44935.4375</c:v>
                </c:pt>
                <c:pt idx="327">
                  <c:v>44932.4375</c:v>
                </c:pt>
                <c:pt idx="328">
                  <c:v>44931.4375</c:v>
                </c:pt>
                <c:pt idx="329">
                  <c:v>44930.4375</c:v>
                </c:pt>
                <c:pt idx="330">
                  <c:v>44929.4375</c:v>
                </c:pt>
                <c:pt idx="331">
                  <c:v>44925.4375</c:v>
                </c:pt>
                <c:pt idx="332">
                  <c:v>44924.4375</c:v>
                </c:pt>
                <c:pt idx="333">
                  <c:v>44923.4375</c:v>
                </c:pt>
                <c:pt idx="334">
                  <c:v>44922.4375</c:v>
                </c:pt>
                <c:pt idx="335">
                  <c:v>44918.4375</c:v>
                </c:pt>
                <c:pt idx="336">
                  <c:v>44917.4375</c:v>
                </c:pt>
                <c:pt idx="337">
                  <c:v>44916.4375</c:v>
                </c:pt>
                <c:pt idx="338">
                  <c:v>44915.4375</c:v>
                </c:pt>
                <c:pt idx="339">
                  <c:v>44914.4375</c:v>
                </c:pt>
                <c:pt idx="340">
                  <c:v>44911.4375</c:v>
                </c:pt>
                <c:pt idx="341">
                  <c:v>44910.4375</c:v>
                </c:pt>
                <c:pt idx="342">
                  <c:v>44909.4375</c:v>
                </c:pt>
                <c:pt idx="343">
                  <c:v>44908.4375</c:v>
                </c:pt>
                <c:pt idx="344">
                  <c:v>44907.4375</c:v>
                </c:pt>
                <c:pt idx="345">
                  <c:v>44904.4375</c:v>
                </c:pt>
                <c:pt idx="346">
                  <c:v>44903.4375</c:v>
                </c:pt>
                <c:pt idx="347">
                  <c:v>44902.4375</c:v>
                </c:pt>
                <c:pt idx="348">
                  <c:v>44901.4375</c:v>
                </c:pt>
                <c:pt idx="349">
                  <c:v>44900.4375</c:v>
                </c:pt>
                <c:pt idx="350">
                  <c:v>44897.4375</c:v>
                </c:pt>
                <c:pt idx="351">
                  <c:v>44896.4375</c:v>
                </c:pt>
                <c:pt idx="352">
                  <c:v>44895.4375</c:v>
                </c:pt>
                <c:pt idx="353">
                  <c:v>44894.4375</c:v>
                </c:pt>
                <c:pt idx="354">
                  <c:v>44893.4375</c:v>
                </c:pt>
                <c:pt idx="355">
                  <c:v>44890.4375</c:v>
                </c:pt>
                <c:pt idx="356">
                  <c:v>44888.4375</c:v>
                </c:pt>
                <c:pt idx="357">
                  <c:v>44887.4375</c:v>
                </c:pt>
                <c:pt idx="358">
                  <c:v>44886.4375</c:v>
                </c:pt>
                <c:pt idx="359">
                  <c:v>44883.4375</c:v>
                </c:pt>
                <c:pt idx="360">
                  <c:v>44882.4375</c:v>
                </c:pt>
                <c:pt idx="361">
                  <c:v>44881.4375</c:v>
                </c:pt>
                <c:pt idx="362">
                  <c:v>44880.4375</c:v>
                </c:pt>
                <c:pt idx="363">
                  <c:v>44879.4375</c:v>
                </c:pt>
                <c:pt idx="364">
                  <c:v>44876.4375</c:v>
                </c:pt>
                <c:pt idx="365">
                  <c:v>44875.4375</c:v>
                </c:pt>
                <c:pt idx="366">
                  <c:v>44874.4375</c:v>
                </c:pt>
                <c:pt idx="367">
                  <c:v>44873.4375</c:v>
                </c:pt>
                <c:pt idx="368">
                  <c:v>44872.4375</c:v>
                </c:pt>
                <c:pt idx="369">
                  <c:v>44869.395833333336</c:v>
                </c:pt>
                <c:pt idx="370">
                  <c:v>44868.395833333336</c:v>
                </c:pt>
                <c:pt idx="371">
                  <c:v>44867.395833333336</c:v>
                </c:pt>
                <c:pt idx="372">
                  <c:v>44866.395833333336</c:v>
                </c:pt>
                <c:pt idx="373">
                  <c:v>44865.395833333336</c:v>
                </c:pt>
                <c:pt idx="374">
                  <c:v>44862.395833333336</c:v>
                </c:pt>
                <c:pt idx="375">
                  <c:v>44861.395833333336</c:v>
                </c:pt>
                <c:pt idx="376">
                  <c:v>44860.395833333336</c:v>
                </c:pt>
                <c:pt idx="377">
                  <c:v>44859.395833333336</c:v>
                </c:pt>
                <c:pt idx="378">
                  <c:v>44858.395833333336</c:v>
                </c:pt>
                <c:pt idx="379">
                  <c:v>44855.395833333336</c:v>
                </c:pt>
                <c:pt idx="380">
                  <c:v>44854.395833333336</c:v>
                </c:pt>
                <c:pt idx="381">
                  <c:v>44853.395833333336</c:v>
                </c:pt>
                <c:pt idx="382">
                  <c:v>44852.395833333336</c:v>
                </c:pt>
                <c:pt idx="383">
                  <c:v>44851.395833333336</c:v>
                </c:pt>
                <c:pt idx="384">
                  <c:v>44848.395833333336</c:v>
                </c:pt>
                <c:pt idx="385">
                  <c:v>44847.395833333336</c:v>
                </c:pt>
                <c:pt idx="386">
                  <c:v>44846.395833333336</c:v>
                </c:pt>
                <c:pt idx="387">
                  <c:v>44845.395833333336</c:v>
                </c:pt>
                <c:pt idx="388">
                  <c:v>44844.395833333336</c:v>
                </c:pt>
                <c:pt idx="389">
                  <c:v>44841.395833333336</c:v>
                </c:pt>
                <c:pt idx="390">
                  <c:v>44840.395833333336</c:v>
                </c:pt>
                <c:pt idx="391">
                  <c:v>44839.395833333336</c:v>
                </c:pt>
                <c:pt idx="392">
                  <c:v>44838.395833333336</c:v>
                </c:pt>
                <c:pt idx="393">
                  <c:v>44837.395833333336</c:v>
                </c:pt>
                <c:pt idx="394">
                  <c:v>44834.395833333336</c:v>
                </c:pt>
                <c:pt idx="395">
                  <c:v>44833.395833333336</c:v>
                </c:pt>
                <c:pt idx="396">
                  <c:v>44832.395833333336</c:v>
                </c:pt>
                <c:pt idx="397">
                  <c:v>44831.395833333336</c:v>
                </c:pt>
                <c:pt idx="398">
                  <c:v>44830.395833333336</c:v>
                </c:pt>
                <c:pt idx="399">
                  <c:v>44827.395833333336</c:v>
                </c:pt>
                <c:pt idx="400">
                  <c:v>44826.395833333336</c:v>
                </c:pt>
                <c:pt idx="401">
                  <c:v>44825.395833333336</c:v>
                </c:pt>
                <c:pt idx="402">
                  <c:v>44824.395833333336</c:v>
                </c:pt>
                <c:pt idx="403">
                  <c:v>44823.395833333336</c:v>
                </c:pt>
                <c:pt idx="404">
                  <c:v>44820.395833333336</c:v>
                </c:pt>
                <c:pt idx="405">
                  <c:v>44819.395833333336</c:v>
                </c:pt>
                <c:pt idx="406">
                  <c:v>44818.395833333336</c:v>
                </c:pt>
                <c:pt idx="407">
                  <c:v>44817.395833333336</c:v>
                </c:pt>
                <c:pt idx="408">
                  <c:v>44816.395833333336</c:v>
                </c:pt>
                <c:pt idx="409">
                  <c:v>44813.395833333336</c:v>
                </c:pt>
                <c:pt idx="410">
                  <c:v>44812.395833333336</c:v>
                </c:pt>
                <c:pt idx="411">
                  <c:v>44811.395833333336</c:v>
                </c:pt>
                <c:pt idx="412">
                  <c:v>44810.395833333336</c:v>
                </c:pt>
                <c:pt idx="413">
                  <c:v>44806.395833333336</c:v>
                </c:pt>
                <c:pt idx="414">
                  <c:v>44805.395833333336</c:v>
                </c:pt>
                <c:pt idx="415">
                  <c:v>44804.395833333336</c:v>
                </c:pt>
                <c:pt idx="416">
                  <c:v>44803.395833333336</c:v>
                </c:pt>
                <c:pt idx="417">
                  <c:v>44802.395833333336</c:v>
                </c:pt>
                <c:pt idx="418">
                  <c:v>44799.395833333336</c:v>
                </c:pt>
                <c:pt idx="419">
                  <c:v>44798.395833333336</c:v>
                </c:pt>
                <c:pt idx="420">
                  <c:v>44797.395833333336</c:v>
                </c:pt>
                <c:pt idx="421">
                  <c:v>44796.395833333336</c:v>
                </c:pt>
                <c:pt idx="422">
                  <c:v>44795.395833333336</c:v>
                </c:pt>
                <c:pt idx="423">
                  <c:v>44792.395833333336</c:v>
                </c:pt>
                <c:pt idx="424">
                  <c:v>44791.395833333336</c:v>
                </c:pt>
                <c:pt idx="425">
                  <c:v>44790.395833333336</c:v>
                </c:pt>
                <c:pt idx="426">
                  <c:v>44789.395833333336</c:v>
                </c:pt>
                <c:pt idx="427">
                  <c:v>44788.395833333336</c:v>
                </c:pt>
                <c:pt idx="428">
                  <c:v>44785.395833333336</c:v>
                </c:pt>
                <c:pt idx="429">
                  <c:v>44784.395833333336</c:v>
                </c:pt>
                <c:pt idx="430">
                  <c:v>44783.395833333336</c:v>
                </c:pt>
                <c:pt idx="431">
                  <c:v>44782.395833333336</c:v>
                </c:pt>
                <c:pt idx="432">
                  <c:v>44781.395833333336</c:v>
                </c:pt>
                <c:pt idx="433">
                  <c:v>44778.395833333336</c:v>
                </c:pt>
                <c:pt idx="434">
                  <c:v>44777.395833333336</c:v>
                </c:pt>
                <c:pt idx="435">
                  <c:v>44776.395833333336</c:v>
                </c:pt>
                <c:pt idx="436">
                  <c:v>44775.395833333336</c:v>
                </c:pt>
                <c:pt idx="437">
                  <c:v>44774.395833333336</c:v>
                </c:pt>
                <c:pt idx="438">
                  <c:v>44771.395833333336</c:v>
                </c:pt>
                <c:pt idx="439">
                  <c:v>44770.395833333336</c:v>
                </c:pt>
                <c:pt idx="440">
                  <c:v>44769.395833333336</c:v>
                </c:pt>
                <c:pt idx="441">
                  <c:v>44768.395833333336</c:v>
                </c:pt>
                <c:pt idx="442">
                  <c:v>44767.395833333336</c:v>
                </c:pt>
                <c:pt idx="443">
                  <c:v>44764.395833333336</c:v>
                </c:pt>
                <c:pt idx="444">
                  <c:v>44763.395833333336</c:v>
                </c:pt>
                <c:pt idx="445">
                  <c:v>44762.395833333336</c:v>
                </c:pt>
                <c:pt idx="446">
                  <c:v>44761.395833333336</c:v>
                </c:pt>
                <c:pt idx="447">
                  <c:v>44760.395833333336</c:v>
                </c:pt>
                <c:pt idx="448">
                  <c:v>44757.395833333336</c:v>
                </c:pt>
                <c:pt idx="449">
                  <c:v>44756.395833333336</c:v>
                </c:pt>
                <c:pt idx="450">
                  <c:v>44755.395833333336</c:v>
                </c:pt>
                <c:pt idx="451">
                  <c:v>44754.395833333336</c:v>
                </c:pt>
                <c:pt idx="452">
                  <c:v>44753.395833333336</c:v>
                </c:pt>
                <c:pt idx="453">
                  <c:v>44750.395833333336</c:v>
                </c:pt>
                <c:pt idx="454">
                  <c:v>44749.395833333336</c:v>
                </c:pt>
                <c:pt idx="455">
                  <c:v>44748.395833333336</c:v>
                </c:pt>
                <c:pt idx="456">
                  <c:v>44747.395833333336</c:v>
                </c:pt>
                <c:pt idx="457">
                  <c:v>44743.395833333336</c:v>
                </c:pt>
                <c:pt idx="458">
                  <c:v>44742.395833333336</c:v>
                </c:pt>
                <c:pt idx="459">
                  <c:v>44741.395833333336</c:v>
                </c:pt>
                <c:pt idx="460">
                  <c:v>44740.395833333336</c:v>
                </c:pt>
                <c:pt idx="461">
                  <c:v>44739.395833333336</c:v>
                </c:pt>
                <c:pt idx="462">
                  <c:v>44736.395833333336</c:v>
                </c:pt>
                <c:pt idx="463">
                  <c:v>44735.395833333336</c:v>
                </c:pt>
                <c:pt idx="464">
                  <c:v>44734.395833333336</c:v>
                </c:pt>
                <c:pt idx="465">
                  <c:v>44733.395833333336</c:v>
                </c:pt>
                <c:pt idx="466">
                  <c:v>44729.395833333336</c:v>
                </c:pt>
                <c:pt idx="467">
                  <c:v>44728.395833333336</c:v>
                </c:pt>
                <c:pt idx="468">
                  <c:v>44727.395833333336</c:v>
                </c:pt>
                <c:pt idx="469">
                  <c:v>44726.395833333336</c:v>
                </c:pt>
                <c:pt idx="470">
                  <c:v>44725.395833333336</c:v>
                </c:pt>
                <c:pt idx="471">
                  <c:v>44722.395833333336</c:v>
                </c:pt>
                <c:pt idx="472">
                  <c:v>44721.395833333336</c:v>
                </c:pt>
                <c:pt idx="473">
                  <c:v>44720.395833333336</c:v>
                </c:pt>
                <c:pt idx="474">
                  <c:v>44719.395833333336</c:v>
                </c:pt>
                <c:pt idx="475">
                  <c:v>44718.395833333336</c:v>
                </c:pt>
                <c:pt idx="476">
                  <c:v>44715.395833333336</c:v>
                </c:pt>
                <c:pt idx="477">
                  <c:v>44714.395833333336</c:v>
                </c:pt>
                <c:pt idx="478">
                  <c:v>44713.395833333336</c:v>
                </c:pt>
                <c:pt idx="479">
                  <c:v>44712.395833333336</c:v>
                </c:pt>
                <c:pt idx="480">
                  <c:v>44708.395833333336</c:v>
                </c:pt>
                <c:pt idx="481">
                  <c:v>44707.395833333336</c:v>
                </c:pt>
                <c:pt idx="482">
                  <c:v>44706.395833333336</c:v>
                </c:pt>
                <c:pt idx="483">
                  <c:v>44705.395833333336</c:v>
                </c:pt>
                <c:pt idx="484">
                  <c:v>44704.395833333336</c:v>
                </c:pt>
                <c:pt idx="485">
                  <c:v>44701.395833333336</c:v>
                </c:pt>
                <c:pt idx="486">
                  <c:v>44700.395833333336</c:v>
                </c:pt>
                <c:pt idx="487">
                  <c:v>44699.395833333336</c:v>
                </c:pt>
                <c:pt idx="488">
                  <c:v>44698.395833333336</c:v>
                </c:pt>
                <c:pt idx="489">
                  <c:v>44697.395833333336</c:v>
                </c:pt>
                <c:pt idx="490">
                  <c:v>44694.395833333336</c:v>
                </c:pt>
                <c:pt idx="491">
                  <c:v>44693.395833333336</c:v>
                </c:pt>
                <c:pt idx="492">
                  <c:v>44692.395833333336</c:v>
                </c:pt>
                <c:pt idx="493">
                  <c:v>44691.395833333336</c:v>
                </c:pt>
                <c:pt idx="494">
                  <c:v>44690.395833333336</c:v>
                </c:pt>
                <c:pt idx="495">
                  <c:v>44687.395833333336</c:v>
                </c:pt>
                <c:pt idx="496">
                  <c:v>44686.395833333336</c:v>
                </c:pt>
                <c:pt idx="497">
                  <c:v>44685.395833333336</c:v>
                </c:pt>
                <c:pt idx="498">
                  <c:v>44684.395833333336</c:v>
                </c:pt>
                <c:pt idx="499">
                  <c:v>44683.395833333336</c:v>
                </c:pt>
                <c:pt idx="500">
                  <c:v>44680.395833333336</c:v>
                </c:pt>
                <c:pt idx="501">
                  <c:v>44679.395833333336</c:v>
                </c:pt>
                <c:pt idx="502">
                  <c:v>44678.395833333336</c:v>
                </c:pt>
                <c:pt idx="503">
                  <c:v>44677.395833333336</c:v>
                </c:pt>
                <c:pt idx="504">
                  <c:v>44676.395833333336</c:v>
                </c:pt>
                <c:pt idx="505">
                  <c:v>44673.395833333336</c:v>
                </c:pt>
              </c:numCache>
            </c:numRef>
          </c:cat>
          <c:val>
            <c:numRef>
              <c:f>'Historical Prices Chart'!$J$5:$J$510</c:f>
              <c:numCache>
                <c:formatCode>#,##0.00</c:formatCode>
                <c:ptCount val="506"/>
                <c:pt idx="0">
                  <c:v>1.1938723903646671</c:v>
                </c:pt>
                <c:pt idx="1">
                  <c:v>1.1818071525772464</c:v>
                </c:pt>
                <c:pt idx="2">
                  <c:v>1.1872404759282067</c:v>
                </c:pt>
                <c:pt idx="3">
                  <c:v>1.1869876356191158</c:v>
                </c:pt>
                <c:pt idx="4">
                  <c:v>1.1729537416699238</c:v>
                </c:pt>
                <c:pt idx="5">
                  <c:v>1.1628010413832659</c:v>
                </c:pt>
                <c:pt idx="6">
                  <c:v>1.1730754748143852</c:v>
                </c:pt>
                <c:pt idx="7">
                  <c:v>1.1756715458361173</c:v>
                </c:pt>
                <c:pt idx="8">
                  <c:v>1.1825071498886717</c:v>
                </c:pt>
                <c:pt idx="9">
                  <c:v>1.184943989856406</c:v>
                </c:pt>
                <c:pt idx="10">
                  <c:v>1.1993619512527307</c:v>
                </c:pt>
                <c:pt idx="11">
                  <c:v>1.2170711842403485</c:v>
                </c:pt>
                <c:pt idx="12">
                  <c:v>1.208077274956916</c:v>
                </c:pt>
                <c:pt idx="13">
                  <c:v>1.2196111223359405</c:v>
                </c:pt>
                <c:pt idx="14">
                  <c:v>1.2178507188034362</c:v>
                </c:pt>
                <c:pt idx="15">
                  <c:v>1.21830714302034</c:v>
                </c:pt>
                <c:pt idx="16">
                  <c:v>1.2049333537598308</c:v>
                </c:pt>
                <c:pt idx="17">
                  <c:v>1.2199810098767263</c:v>
                </c:pt>
                <c:pt idx="18">
                  <c:v>1.2186513218682291</c:v>
                </c:pt>
                <c:pt idx="19">
                  <c:v>1.2275375242890563</c:v>
                </c:pt>
                <c:pt idx="20">
                  <c:v>1.2300142671211656</c:v>
                </c:pt>
                <c:pt idx="21">
                  <c:v>1.2286425050221454</c:v>
                </c:pt>
                <c:pt idx="22">
                  <c:v>1.2181292860940538</c:v>
                </c:pt>
                <c:pt idx="23">
                  <c:v>1.2215493645061011</c:v>
                </c:pt>
                <c:pt idx="24">
                  <c:v>1.2252926052040416</c:v>
                </c:pt>
                <c:pt idx="25">
                  <c:v>1.2270131058721707</c:v>
                </c:pt>
                <c:pt idx="26">
                  <c:v>1.2230546427480882</c:v>
                </c:pt>
                <c:pt idx="27">
                  <c:v>1.2122604647423538</c:v>
                </c:pt>
                <c:pt idx="28">
                  <c:v>1.2054506933796072</c:v>
                </c:pt>
                <c:pt idx="29">
                  <c:v>1.1978824010895879</c:v>
                </c:pt>
                <c:pt idx="30">
                  <c:v>1.20569885179943</c:v>
                </c:pt>
                <c:pt idx="31">
                  <c:v>1.209170496100946</c:v>
                </c:pt>
                <c:pt idx="32">
                  <c:v>1.2115020535468612</c:v>
                </c:pt>
                <c:pt idx="33">
                  <c:v>1.1980813945512827</c:v>
                </c:pt>
                <c:pt idx="34">
                  <c:v>1.1994274377157736</c:v>
                </c:pt>
                <c:pt idx="35">
                  <c:v>1.2073093982981051</c:v>
                </c:pt>
                <c:pt idx="36">
                  <c:v>1.1949959980673628</c:v>
                </c:pt>
                <c:pt idx="37">
                  <c:v>1.1888838230847012</c:v>
                </c:pt>
                <c:pt idx="38">
                  <c:v>1.2011270326510042</c:v>
                </c:pt>
                <c:pt idx="39">
                  <c:v>1.202562004278638</c:v>
                </c:pt>
                <c:pt idx="40">
                  <c:v>1.1930085909390742</c:v>
                </c:pt>
                <c:pt idx="41">
                  <c:v>1.1868026918487231</c:v>
                </c:pt>
                <c:pt idx="42">
                  <c:v>1.1887738689152469</c:v>
                </c:pt>
                <c:pt idx="43">
                  <c:v>1.1867488581691406</c:v>
                </c:pt>
                <c:pt idx="44">
                  <c:v>1.191259859575978</c:v>
                </c:pt>
                <c:pt idx="45">
                  <c:v>1.1908455112784606</c:v>
                </c:pt>
                <c:pt idx="46">
                  <c:v>1.1662117519932791</c:v>
                </c:pt>
                <c:pt idx="47">
                  <c:v>1.1647392886742429</c:v>
                </c:pt>
                <c:pt idx="48">
                  <c:v>1.1717761762907348</c:v>
                </c:pt>
                <c:pt idx="49">
                  <c:v>1.1774319453451227</c:v>
                </c:pt>
                <c:pt idx="50">
                  <c:v>1.1706174829487934</c:v>
                </c:pt>
                <c:pt idx="51">
                  <c:v>1.1595096549393766</c:v>
                </c:pt>
                <c:pt idx="52">
                  <c:v>1.1755849034517181</c:v>
                </c:pt>
                <c:pt idx="53">
                  <c:v>1.1767015472099007</c:v>
                </c:pt>
                <c:pt idx="54">
                  <c:v>1.1699830960973221</c:v>
                </c:pt>
                <c:pt idx="55">
                  <c:v>1.1693159137088478</c:v>
                </c:pt>
                <c:pt idx="56">
                  <c:v>1.1597578133591997</c:v>
                </c:pt>
                <c:pt idx="57">
                  <c:v>1.1570844779967355</c:v>
                </c:pt>
                <c:pt idx="58">
                  <c:v>1.1607831236994004</c:v>
                </c:pt>
                <c:pt idx="59">
                  <c:v>1.1485118919285118</c:v>
                </c:pt>
                <c:pt idx="60">
                  <c:v>1.134339813114899</c:v>
                </c:pt>
                <c:pt idx="61">
                  <c:v>1.1529082561793096</c:v>
                </c:pt>
                <c:pt idx="62">
                  <c:v>1.153601175790943</c:v>
                </c:pt>
                <c:pt idx="63">
                  <c:v>1.1449490444240593</c:v>
                </c:pt>
                <c:pt idx="64">
                  <c:v>1.1456957955206399</c:v>
                </c:pt>
                <c:pt idx="65">
                  <c:v>1.1397005540143945</c:v>
                </c:pt>
                <c:pt idx="66">
                  <c:v>1.1387759500150263</c:v>
                </c:pt>
                <c:pt idx="67">
                  <c:v>1.1354588548782405</c:v>
                </c:pt>
                <c:pt idx="68">
                  <c:v>1.1329727482675955</c:v>
                </c:pt>
                <c:pt idx="69">
                  <c:v>1.1191915603889508</c:v>
                </c:pt>
                <c:pt idx="70">
                  <c:v>1.1094228126968295</c:v>
                </c:pt>
                <c:pt idx="71">
                  <c:v>1.1156895306260868</c:v>
                </c:pt>
                <c:pt idx="72">
                  <c:v>1.1198681350862232</c:v>
                </c:pt>
                <c:pt idx="73">
                  <c:v>1.119027772539914</c:v>
                </c:pt>
                <c:pt idx="74">
                  <c:v>1.1197792066230801</c:v>
                </c:pt>
                <c:pt idx="75">
                  <c:v>1.1134703151131526</c:v>
                </c:pt>
                <c:pt idx="76">
                  <c:v>1.115118349279731</c:v>
                </c:pt>
                <c:pt idx="77">
                  <c:v>1.0995979320785683</c:v>
                </c:pt>
                <c:pt idx="78">
                  <c:v>1.0975940754249551</c:v>
                </c:pt>
                <c:pt idx="79">
                  <c:v>1.1013699957099847</c:v>
                </c:pt>
                <c:pt idx="80">
                  <c:v>1.1102702620872451</c:v>
                </c:pt>
                <c:pt idx="81">
                  <c:v>1.1165908125987674</c:v>
                </c:pt>
                <c:pt idx="82">
                  <c:v>1.1197557748646125</c:v>
                </c:pt>
                <c:pt idx="83">
                  <c:v>1.1193414225435965</c:v>
                </c:pt>
                <c:pt idx="84">
                  <c:v>1.1177425390700146</c:v>
                </c:pt>
                <c:pt idx="85">
                  <c:v>1.1130325310336688</c:v>
                </c:pt>
                <c:pt idx="86">
                  <c:v>1.1111878940951028</c:v>
                </c:pt>
                <c:pt idx="87">
                  <c:v>1.0998577454764873</c:v>
                </c:pt>
                <c:pt idx="88">
                  <c:v>1.1162490438265333</c:v>
                </c:pt>
                <c:pt idx="89">
                  <c:v>1.1097388727761668</c:v>
                </c:pt>
                <c:pt idx="90">
                  <c:v>1.1047362272746362</c:v>
                </c:pt>
                <c:pt idx="91">
                  <c:v>1.1048204789693279</c:v>
                </c:pt>
                <c:pt idx="92">
                  <c:v>1.1019036710998071</c:v>
                </c:pt>
                <c:pt idx="93">
                  <c:v>1.0870645053643682</c:v>
                </c:pt>
                <c:pt idx="94">
                  <c:v>1.0820875879416818</c:v>
                </c:pt>
                <c:pt idx="95">
                  <c:v>1.077857551830621</c:v>
                </c:pt>
                <c:pt idx="96">
                  <c:v>1.0734611937979575</c:v>
                </c:pt>
                <c:pt idx="97">
                  <c:v>1.0649752695000805</c:v>
                </c:pt>
                <c:pt idx="98">
                  <c:v>1.0691515981231055</c:v>
                </c:pt>
                <c:pt idx="99">
                  <c:v>1.0697601500901335</c:v>
                </c:pt>
                <c:pt idx="100">
                  <c:v>1.0755774168913153</c:v>
                </c:pt>
                <c:pt idx="101">
                  <c:v>1.0692966441499394</c:v>
                </c:pt>
                <c:pt idx="102">
                  <c:v>1.0652656015005735</c:v>
                </c:pt>
                <c:pt idx="103">
                  <c:v>1.0662745537585996</c:v>
                </c:pt>
                <c:pt idx="104">
                  <c:v>1.0652305158613278</c:v>
                </c:pt>
                <c:pt idx="105">
                  <c:v>1.0673162141339776</c:v>
                </c:pt>
                <c:pt idx="106">
                  <c:v>1.0666795412037624</c:v>
                </c:pt>
                <c:pt idx="107">
                  <c:v>1.0623651294010987</c:v>
                </c:pt>
                <c:pt idx="108">
                  <c:v>1.0645164534961515</c:v>
                </c:pt>
                <c:pt idx="109">
                  <c:v>1.0567070896304158</c:v>
                </c:pt>
                <c:pt idx="110">
                  <c:v>1.0553540784979132</c:v>
                </c:pt>
                <c:pt idx="111">
                  <c:v>1.0540992498753095</c:v>
                </c:pt>
                <c:pt idx="112">
                  <c:v>1.0524185247826912</c:v>
                </c:pt>
                <c:pt idx="113">
                  <c:v>1.0327193842452975</c:v>
                </c:pt>
                <c:pt idx="114">
                  <c:v>1.0335832934026701</c:v>
                </c:pt>
                <c:pt idx="115">
                  <c:v>1.0176905888266992</c:v>
                </c:pt>
                <c:pt idx="116">
                  <c:v>1.0259844854362576</c:v>
                </c:pt>
                <c:pt idx="117">
                  <c:v>1.0249544891832907</c:v>
                </c:pt>
                <c:pt idx="118">
                  <c:v>1.0220517452702031</c:v>
                </c:pt>
                <c:pt idx="119">
                  <c:v>1.0202632269926459</c:v>
                </c:pt>
                <c:pt idx="120">
                  <c:v>1.0107683453159266</c:v>
                </c:pt>
                <c:pt idx="121">
                  <c:v>0.99205953921126744</c:v>
                </c:pt>
                <c:pt idx="122">
                  <c:v>0.98174531484218819</c:v>
                </c:pt>
                <c:pt idx="123">
                  <c:v>0.97542944512261609</c:v>
                </c:pt>
                <c:pt idx="124">
                  <c:v>0.96385354815983248</c:v>
                </c:pt>
                <c:pt idx="125">
                  <c:v>0.96850263676980708</c:v>
                </c:pt>
                <c:pt idx="126">
                  <c:v>0.9800996764861335</c:v>
                </c:pt>
                <c:pt idx="127">
                  <c:v>0.9943584170700932</c:v>
                </c:pt>
                <c:pt idx="128">
                  <c:v>0.98718572503725488</c:v>
                </c:pt>
                <c:pt idx="129">
                  <c:v>0.98885250504953459</c:v>
                </c:pt>
                <c:pt idx="130">
                  <c:v>1.0014561143811767</c:v>
                </c:pt>
                <c:pt idx="131">
                  <c:v>1.0100239951506862</c:v>
                </c:pt>
                <c:pt idx="132">
                  <c:v>1.0237419530174519</c:v>
                </c:pt>
                <c:pt idx="133">
                  <c:v>1.0238425404821896</c:v>
                </c:pt>
                <c:pt idx="134">
                  <c:v>1.0131092899498237</c:v>
                </c:pt>
                <c:pt idx="135">
                  <c:v>1.0182195954950675</c:v>
                </c:pt>
                <c:pt idx="136">
                  <c:v>1.0246198072551633</c:v>
                </c:pt>
                <c:pt idx="137">
                  <c:v>1.0202399089894567</c:v>
                </c:pt>
                <c:pt idx="138">
                  <c:v>1.0149540377174873</c:v>
                </c:pt>
                <c:pt idx="139">
                  <c:v>1.0085959955145627</c:v>
                </c:pt>
                <c:pt idx="140">
                  <c:v>0.99681867965198023</c:v>
                </c:pt>
                <c:pt idx="141">
                  <c:v>0.99812026827787326</c:v>
                </c:pt>
                <c:pt idx="142">
                  <c:v>0.99009087390518113</c:v>
                </c:pt>
                <c:pt idx="143">
                  <c:v>1.003888379265242</c:v>
                </c:pt>
                <c:pt idx="144">
                  <c:v>1.0038087180166684</c:v>
                </c:pt>
                <c:pt idx="145">
                  <c:v>1.0065360099583083</c:v>
                </c:pt>
                <c:pt idx="146">
                  <c:v>1.0006390698380567</c:v>
                </c:pt>
                <c:pt idx="147">
                  <c:v>1.000409665310932</c:v>
                </c:pt>
                <c:pt idx="148">
                  <c:v>1.0153706658756148</c:v>
                </c:pt>
                <c:pt idx="149">
                  <c:v>1.011302150920794</c:v>
                </c:pt>
                <c:pt idx="150">
                  <c:v>1.0136290264774415</c:v>
                </c:pt>
                <c:pt idx="151">
                  <c:v>1.0305306924557533</c:v>
                </c:pt>
                <c:pt idx="152">
                  <c:v>1.0403041363022738</c:v>
                </c:pt>
                <c:pt idx="153">
                  <c:v>1.0425466687210796</c:v>
                </c:pt>
                <c:pt idx="154">
                  <c:v>1.0417952254935987</c:v>
                </c:pt>
                <c:pt idx="155">
                  <c:v>1.0546189904264258</c:v>
                </c:pt>
                <c:pt idx="156">
                  <c:v>1.0458029461162768</c:v>
                </c:pt>
                <c:pt idx="157">
                  <c:v>1.0445060627890979</c:v>
                </c:pt>
                <c:pt idx="158">
                  <c:v>1.0504895315384701</c:v>
                </c:pt>
                <c:pt idx="159">
                  <c:v>1.0434737844808855</c:v>
                </c:pt>
                <c:pt idx="160">
                  <c:v>1.0419872531819172</c:v>
                </c:pt>
                <c:pt idx="161">
                  <c:v>1.0453441443774791</c:v>
                </c:pt>
                <c:pt idx="162">
                  <c:v>1.0526830240933767</c:v>
                </c:pt>
                <c:pt idx="163">
                  <c:v>1.0571167549413478</c:v>
                </c:pt>
                <c:pt idx="164">
                  <c:v>1.0552182854205172</c:v>
                </c:pt>
                <c:pt idx="165">
                  <c:v>1.0569060973572419</c:v>
                </c:pt>
                <c:pt idx="166">
                  <c:v>1.0528702539425137</c:v>
                </c:pt>
                <c:pt idx="167">
                  <c:v>1.0378133488996786</c:v>
                </c:pt>
                <c:pt idx="168">
                  <c:v>1.0313523091563614</c:v>
                </c:pt>
                <c:pt idx="169">
                  <c:v>1.0244699644864652</c:v>
                </c:pt>
                <c:pt idx="170">
                  <c:v>1.0384453256754946</c:v>
                </c:pt>
                <c:pt idx="171">
                  <c:v>1.0271011171239444</c:v>
                </c:pt>
                <c:pt idx="172">
                  <c:v>1.0299617971881416</c:v>
                </c:pt>
                <c:pt idx="173">
                  <c:v>1.0229249084743319</c:v>
                </c:pt>
                <c:pt idx="174">
                  <c:v>1.0230770556104039</c:v>
                </c:pt>
                <c:pt idx="175">
                  <c:v>1.0310292862298285</c:v>
                </c:pt>
                <c:pt idx="176">
                  <c:v>1.0388784318892093</c:v>
                </c:pt>
                <c:pt idx="177">
                  <c:v>1.0510186409889386</c:v>
                </c:pt>
                <c:pt idx="178">
                  <c:v>1.0450093435732573</c:v>
                </c:pt>
                <c:pt idx="179">
                  <c:v>1.0461283791184648</c:v>
                </c:pt>
                <c:pt idx="180">
                  <c:v>1.0458661658865234</c:v>
                </c:pt>
                <c:pt idx="181">
                  <c:v>1.0532799192534454</c:v>
                </c:pt>
                <c:pt idx="182">
                  <c:v>1.057741763749152</c:v>
                </c:pt>
                <c:pt idx="183">
                  <c:v>1.0482819830741275</c:v>
                </c:pt>
                <c:pt idx="184">
                  <c:v>1.0538675471989449</c:v>
                </c:pt>
                <c:pt idx="185">
                  <c:v>1.0565596335279266</c:v>
                </c:pt>
                <c:pt idx="186">
                  <c:v>1.0713871534295845</c:v>
                </c:pt>
                <c:pt idx="187">
                  <c:v>1.0742501195725256</c:v>
                </c:pt>
                <c:pt idx="188">
                  <c:v>1.0726746729782277</c:v>
                </c:pt>
                <c:pt idx="189">
                  <c:v>1.0621825957063611</c:v>
                </c:pt>
                <c:pt idx="190">
                  <c:v>1.0690508906849552</c:v>
                </c:pt>
                <c:pt idx="191">
                  <c:v>1.0692170886096468</c:v>
                </c:pt>
                <c:pt idx="192">
                  <c:v>1.0662160301427521</c:v>
                </c:pt>
                <c:pt idx="193">
                  <c:v>1.0619320414760143</c:v>
                </c:pt>
                <c:pt idx="194">
                  <c:v>1.0615879866250362</c:v>
                </c:pt>
                <c:pt idx="195">
                  <c:v>1.0688098202065563</c:v>
                </c:pt>
                <c:pt idx="196">
                  <c:v>1.0662955988508582</c:v>
                </c:pt>
                <c:pt idx="197">
                  <c:v>1.0587601072186585</c:v>
                </c:pt>
                <c:pt idx="198">
                  <c:v>1.0546938589566344</c:v>
                </c:pt>
                <c:pt idx="199">
                  <c:v>1.0557754028104398</c:v>
                </c:pt>
                <c:pt idx="200">
                  <c:v>1.0469079319701824</c:v>
                </c:pt>
                <c:pt idx="201">
                  <c:v>1.0392061326815112</c:v>
                </c:pt>
                <c:pt idx="202">
                  <c:v>1.0322465123319324</c:v>
                </c:pt>
                <c:pt idx="203">
                  <c:v>1.0297698854497368</c:v>
                </c:pt>
                <c:pt idx="204">
                  <c:v>1.032728757168148</c:v>
                </c:pt>
                <c:pt idx="205">
                  <c:v>1.0409758948717347</c:v>
                </c:pt>
                <c:pt idx="206">
                  <c:v>1.0430289135572952</c:v>
                </c:pt>
                <c:pt idx="207">
                  <c:v>1.0418092905473497</c:v>
                </c:pt>
                <c:pt idx="208">
                  <c:v>1.0291822392156076</c:v>
                </c:pt>
                <c:pt idx="209">
                  <c:v>1.024598669622437</c:v>
                </c:pt>
                <c:pt idx="210">
                  <c:v>1.0249615760273971</c:v>
                </c:pt>
                <c:pt idx="211">
                  <c:v>1.013352748191749</c:v>
                </c:pt>
                <c:pt idx="212">
                  <c:v>1.0179199962800047</c:v>
                </c:pt>
                <c:pt idx="213">
                  <c:v>1.0257762115921798</c:v>
                </c:pt>
                <c:pt idx="214">
                  <c:v>1.0219838344663739</c:v>
                </c:pt>
                <c:pt idx="215">
                  <c:v>1.0273727032787363</c:v>
                </c:pt>
                <c:pt idx="216">
                  <c:v>1.0322605682413686</c:v>
                </c:pt>
                <c:pt idx="217">
                  <c:v>1.0360646032714513</c:v>
                </c:pt>
                <c:pt idx="218">
                  <c:v>1.0235990730959492</c:v>
                </c:pt>
                <c:pt idx="219">
                  <c:v>1.0227609966283842</c:v>
                </c:pt>
                <c:pt idx="220">
                  <c:v>1.0157195368544043</c:v>
                </c:pt>
                <c:pt idx="221">
                  <c:v>1.0063393014780397</c:v>
                </c:pt>
                <c:pt idx="222">
                  <c:v>1.0051852860018673</c:v>
                </c:pt>
                <c:pt idx="223">
                  <c:v>0.99900280440485256</c:v>
                </c:pt>
                <c:pt idx="224">
                  <c:v>1.0028255904014527</c:v>
                </c:pt>
                <c:pt idx="225">
                  <c:v>1.000470585834621</c:v>
                </c:pt>
                <c:pt idx="226">
                  <c:v>1.0024791346191346</c:v>
                </c:pt>
                <c:pt idx="227">
                  <c:v>0.98811741185723112</c:v>
                </c:pt>
                <c:pt idx="228">
                  <c:v>0.9784750791988388</c:v>
                </c:pt>
                <c:pt idx="229">
                  <c:v>0.98448894767469053</c:v>
                </c:pt>
                <c:pt idx="230">
                  <c:v>0.98447260678382809</c:v>
                </c:pt>
                <c:pt idx="231">
                  <c:v>0.97179161716154006</c:v>
                </c:pt>
                <c:pt idx="232">
                  <c:v>0.96335495438575736</c:v>
                </c:pt>
                <c:pt idx="233">
                  <c:v>0.97045734382774129</c:v>
                </c:pt>
                <c:pt idx="234">
                  <c:v>0.98147144260865216</c:v>
                </c:pt>
                <c:pt idx="235">
                  <c:v>0.98131930864039374</c:v>
                </c:pt>
                <c:pt idx="236">
                  <c:v>0.98274021631159447</c:v>
                </c:pt>
                <c:pt idx="237">
                  <c:v>0.97354503151122163</c:v>
                </c:pt>
                <c:pt idx="238">
                  <c:v>0.96210481167592021</c:v>
                </c:pt>
                <c:pt idx="239">
                  <c:v>0.96828020021069439</c:v>
                </c:pt>
                <c:pt idx="240">
                  <c:v>0.96542431286486252</c:v>
                </c:pt>
                <c:pt idx="241">
                  <c:v>0.96695529979974615</c:v>
                </c:pt>
                <c:pt idx="242">
                  <c:v>0.96859863890924325</c:v>
                </c:pt>
                <c:pt idx="243">
                  <c:v>0.9642748724723591</c:v>
                </c:pt>
                <c:pt idx="244">
                  <c:v>0.96871100827516898</c:v>
                </c:pt>
                <c:pt idx="245">
                  <c:v>0.96827322419568529</c:v>
                </c:pt>
                <c:pt idx="246">
                  <c:v>0.95070911660755542</c:v>
                </c:pt>
                <c:pt idx="247">
                  <c:v>0.95762192611145358</c:v>
                </c:pt>
                <c:pt idx="248">
                  <c:v>0.96437088777960878</c:v>
                </c:pt>
                <c:pt idx="249">
                  <c:v>0.97567531856101286</c:v>
                </c:pt>
                <c:pt idx="250">
                  <c:v>0.97605218321412524</c:v>
                </c:pt>
                <c:pt idx="251">
                  <c:v>0.96806256258808088</c:v>
                </c:pt>
                <c:pt idx="252">
                  <c:v>0.94948480256402723</c:v>
                </c:pt>
                <c:pt idx="253">
                  <c:v>0.9531460125384974</c:v>
                </c:pt>
                <c:pt idx="254">
                  <c:v>0.9684581679660782</c:v>
                </c:pt>
                <c:pt idx="255">
                  <c:v>0.96763414631063149</c:v>
                </c:pt>
                <c:pt idx="256">
                  <c:v>0.96676098310650271</c:v>
                </c:pt>
                <c:pt idx="257">
                  <c:v>0.97255013004181545</c:v>
                </c:pt>
                <c:pt idx="258">
                  <c:v>0.97263209053694666</c:v>
                </c:pt>
                <c:pt idx="259">
                  <c:v>0.97180098094007561</c:v>
                </c:pt>
                <c:pt idx="260">
                  <c:v>0.96859863890924325</c:v>
                </c:pt>
                <c:pt idx="261">
                  <c:v>0.97060719281457331</c:v>
                </c:pt>
                <c:pt idx="262">
                  <c:v>0.95790283946752119</c:v>
                </c:pt>
                <c:pt idx="263">
                  <c:v>0.96188008099106603</c:v>
                </c:pt>
                <c:pt idx="264">
                  <c:v>0.96191987704984239</c:v>
                </c:pt>
                <c:pt idx="265">
                  <c:v>0.96096245410402481</c:v>
                </c:pt>
                <c:pt idx="266">
                  <c:v>0.95753528372705443</c:v>
                </c:pt>
                <c:pt idx="267">
                  <c:v>0.95992777998528844</c:v>
                </c:pt>
                <c:pt idx="268">
                  <c:v>0.96552490032960026</c:v>
                </c:pt>
                <c:pt idx="269">
                  <c:v>0.96196674276141281</c:v>
                </c:pt>
                <c:pt idx="270">
                  <c:v>0.94827689342156629</c:v>
                </c:pt>
                <c:pt idx="271">
                  <c:v>0.94288804399515158</c:v>
                </c:pt>
                <c:pt idx="272">
                  <c:v>0.92965231962565109</c:v>
                </c:pt>
                <c:pt idx="273">
                  <c:v>0.93111775096647065</c:v>
                </c:pt>
                <c:pt idx="274">
                  <c:v>0.92958677317590188</c:v>
                </c:pt>
                <c:pt idx="275">
                  <c:v>0.92437348947621312</c:v>
                </c:pt>
                <c:pt idx="276">
                  <c:v>0.921622879531384</c:v>
                </c:pt>
                <c:pt idx="277">
                  <c:v>0.93704973210171083</c:v>
                </c:pt>
                <c:pt idx="278">
                  <c:v>0.92504068210632007</c:v>
                </c:pt>
                <c:pt idx="279">
                  <c:v>0.91686371568122493</c:v>
                </c:pt>
                <c:pt idx="280">
                  <c:v>0.92707962147299816</c:v>
                </c:pt>
                <c:pt idx="281">
                  <c:v>0.91107924149086517</c:v>
                </c:pt>
                <c:pt idx="282">
                  <c:v>0.91748409856296897</c:v>
                </c:pt>
                <c:pt idx="283">
                  <c:v>0.90261206815950579</c:v>
                </c:pt>
                <c:pt idx="284">
                  <c:v>0.9039768622905141</c:v>
                </c:pt>
                <c:pt idx="285">
                  <c:v>0.91725704119861229</c:v>
                </c:pt>
                <c:pt idx="286">
                  <c:v>0.93450743879635367</c:v>
                </c:pt>
                <c:pt idx="287">
                  <c:v>0.93318717345578062</c:v>
                </c:pt>
                <c:pt idx="288">
                  <c:v>0.94771268918753715</c:v>
                </c:pt>
                <c:pt idx="289">
                  <c:v>0.94706190145849745</c:v>
                </c:pt>
                <c:pt idx="290">
                  <c:v>0.93201201522606569</c:v>
                </c:pt>
                <c:pt idx="291">
                  <c:v>0.92499849828401737</c:v>
                </c:pt>
                <c:pt idx="292">
                  <c:v>0.9293901104172082</c:v>
                </c:pt>
                <c:pt idx="293">
                  <c:v>0.93222033588903608</c:v>
                </c:pt>
                <c:pt idx="294">
                  <c:v>0.9293643925799967</c:v>
                </c:pt>
                <c:pt idx="295">
                  <c:v>0.93926192075724491</c:v>
                </c:pt>
                <c:pt idx="296">
                  <c:v>0.9342827081114996</c:v>
                </c:pt>
                <c:pt idx="297">
                  <c:v>0.93575518569566707</c:v>
                </c:pt>
                <c:pt idx="298">
                  <c:v>0.95489240807777587</c:v>
                </c:pt>
                <c:pt idx="299">
                  <c:v>0.95754231058445471</c:v>
                </c:pt>
                <c:pt idx="300">
                  <c:v>0.97093021976460481</c:v>
                </c:pt>
                <c:pt idx="301">
                  <c:v>0.9682451054271336</c:v>
                </c:pt>
                <c:pt idx="302">
                  <c:v>0.96851669158192555</c:v>
                </c:pt>
                <c:pt idx="303">
                  <c:v>0.95755402957275559</c:v>
                </c:pt>
                <c:pt idx="304">
                  <c:v>0.95545655232509874</c:v>
                </c:pt>
                <c:pt idx="305">
                  <c:v>0.96396820360450231</c:v>
                </c:pt>
                <c:pt idx="306">
                  <c:v>0.9747693455547497</c:v>
                </c:pt>
                <c:pt idx="307">
                  <c:v>0.96238108484079632</c:v>
                </c:pt>
                <c:pt idx="308">
                  <c:v>0.96832706592226481</c:v>
                </c:pt>
                <c:pt idx="309">
                  <c:v>0.97845861943188173</c:v>
                </c:pt>
                <c:pt idx="310">
                  <c:v>0.96428424539520974</c:v>
                </c:pt>
                <c:pt idx="311">
                  <c:v>0.95430951286393551</c:v>
                </c:pt>
                <c:pt idx="312">
                  <c:v>0.94053771217327253</c:v>
                </c:pt>
                <c:pt idx="313">
                  <c:v>0.95289558230506166</c:v>
                </c:pt>
                <c:pt idx="314">
                  <c:v>0.95052415857203121</c:v>
                </c:pt>
                <c:pt idx="315">
                  <c:v>0.94017486575501841</c:v>
                </c:pt>
                <c:pt idx="316">
                  <c:v>0.94034575471329296</c:v>
                </c:pt>
                <c:pt idx="317">
                  <c:v>0.94101528828803394</c:v>
                </c:pt>
                <c:pt idx="318">
                  <c:v>0.92996602961603958</c:v>
                </c:pt>
                <c:pt idx="319">
                  <c:v>0.91269922199641462</c:v>
                </c:pt>
                <c:pt idx="320">
                  <c:v>0.91972439684273977</c:v>
                </c:pt>
                <c:pt idx="321">
                  <c:v>0.93426398055442827</c:v>
                </c:pt>
                <c:pt idx="322">
                  <c:v>0.93616485100659907</c:v>
                </c:pt>
                <c:pt idx="323">
                  <c:v>0.93243802545135868</c:v>
                </c:pt>
                <c:pt idx="324">
                  <c:v>0.92926374622587049</c:v>
                </c:pt>
                <c:pt idx="325">
                  <c:v>0.91747472564011834</c:v>
                </c:pt>
                <c:pt idx="326">
                  <c:v>0.91111674342390014</c:v>
                </c:pt>
                <c:pt idx="327">
                  <c:v>0.9118166807486191</c:v>
                </c:pt>
                <c:pt idx="328">
                  <c:v>0.89145514944379856</c:v>
                </c:pt>
                <c:pt idx="329">
                  <c:v>0.90195894460664838</c:v>
                </c:pt>
                <c:pt idx="330">
                  <c:v>0.89520997781767686</c:v>
                </c:pt>
                <c:pt idx="331">
                  <c:v>0.89880569218478901</c:v>
                </c:pt>
                <c:pt idx="332">
                  <c:v>0.90109513603674052</c:v>
                </c:pt>
                <c:pt idx="333">
                  <c:v>0.88563085578521616</c:v>
                </c:pt>
                <c:pt idx="334">
                  <c:v>0.89640622393504454</c:v>
                </c:pt>
                <c:pt idx="335">
                  <c:v>0.9000510981394686</c:v>
                </c:pt>
                <c:pt idx="336">
                  <c:v>0.89480031250674485</c:v>
                </c:pt>
                <c:pt idx="337">
                  <c:v>0.90792130717973796</c:v>
                </c:pt>
                <c:pt idx="338">
                  <c:v>0.89462011061232594</c:v>
                </c:pt>
                <c:pt idx="339">
                  <c:v>0.89369304569491148</c:v>
                </c:pt>
                <c:pt idx="340">
                  <c:v>0.90181617039342699</c:v>
                </c:pt>
                <c:pt idx="341">
                  <c:v>0.91197350575046021</c:v>
                </c:pt>
                <c:pt idx="342">
                  <c:v>0.93528231487961988</c:v>
                </c:pt>
                <c:pt idx="343">
                  <c:v>0.94097778635499885</c:v>
                </c:pt>
                <c:pt idx="344">
                  <c:v>0.93416802523388498</c:v>
                </c:pt>
                <c:pt idx="345">
                  <c:v>0.92101654743825978</c:v>
                </c:pt>
                <c:pt idx="346">
                  <c:v>0.92783574658974699</c:v>
                </c:pt>
                <c:pt idx="347">
                  <c:v>0.9209088731294155</c:v>
                </c:pt>
                <c:pt idx="348">
                  <c:v>0.92262714477932595</c:v>
                </c:pt>
                <c:pt idx="349">
                  <c:v>0.93610632739075161</c:v>
                </c:pt>
                <c:pt idx="350">
                  <c:v>0.95316242658387951</c:v>
                </c:pt>
                <c:pt idx="351">
                  <c:v>0.95430249003003376</c:v>
                </c:pt>
                <c:pt idx="352">
                  <c:v>0.95513118443043332</c:v>
                </c:pt>
                <c:pt idx="353">
                  <c:v>0.92645924371207045</c:v>
                </c:pt>
                <c:pt idx="354">
                  <c:v>0.92793638379955812</c:v>
                </c:pt>
                <c:pt idx="355">
                  <c:v>0.9424924283755215</c:v>
                </c:pt>
                <c:pt idx="356">
                  <c:v>0.94275926863084092</c:v>
                </c:pt>
                <c:pt idx="357">
                  <c:v>0.93721593002640258</c:v>
                </c:pt>
                <c:pt idx="358">
                  <c:v>0.92465906131210218</c:v>
                </c:pt>
                <c:pt idx="359">
                  <c:v>0.92826416286719637</c:v>
                </c:pt>
                <c:pt idx="360">
                  <c:v>0.92386786884473771</c:v>
                </c:pt>
                <c:pt idx="361">
                  <c:v>0.9267308298668625</c:v>
                </c:pt>
                <c:pt idx="362">
                  <c:v>0.93444189234660457</c:v>
                </c:pt>
                <c:pt idx="363">
                  <c:v>0.92637031524892732</c:v>
                </c:pt>
                <c:pt idx="364">
                  <c:v>0.93472278229322581</c:v>
                </c:pt>
                <c:pt idx="365">
                  <c:v>0.92616433955408928</c:v>
                </c:pt>
                <c:pt idx="366">
                  <c:v>0.87751950603820905</c:v>
                </c:pt>
                <c:pt idx="367">
                  <c:v>0.89613937965622659</c:v>
                </c:pt>
                <c:pt idx="368">
                  <c:v>0.89115080323194562</c:v>
                </c:pt>
                <c:pt idx="369">
                  <c:v>0.88266487893406864</c:v>
                </c:pt>
                <c:pt idx="370">
                  <c:v>0.87080563000929967</c:v>
                </c:pt>
                <c:pt idx="371">
                  <c:v>0.88012258965221002</c:v>
                </c:pt>
                <c:pt idx="372">
                  <c:v>0.90269168368650465</c:v>
                </c:pt>
                <c:pt idx="373">
                  <c:v>0.90640908035568679</c:v>
                </c:pt>
                <c:pt idx="374">
                  <c:v>0.913216570760506</c:v>
                </c:pt>
                <c:pt idx="375">
                  <c:v>0.89126785046364043</c:v>
                </c:pt>
                <c:pt idx="376">
                  <c:v>0.89672227487006706</c:v>
                </c:pt>
                <c:pt idx="377">
                  <c:v>0.90339630802130755</c:v>
                </c:pt>
                <c:pt idx="378">
                  <c:v>0.88893629301772525</c:v>
                </c:pt>
                <c:pt idx="379">
                  <c:v>0.87849799748573176</c:v>
                </c:pt>
                <c:pt idx="380">
                  <c:v>0.85813880200472881</c:v>
                </c:pt>
                <c:pt idx="381">
                  <c:v>0.86501647392967207</c:v>
                </c:pt>
                <c:pt idx="382">
                  <c:v>0.87082672192045096</c:v>
                </c:pt>
                <c:pt idx="383">
                  <c:v>0.86098773162418152</c:v>
                </c:pt>
                <c:pt idx="384">
                  <c:v>0.83877687234721221</c:v>
                </c:pt>
                <c:pt idx="385">
                  <c:v>0.85910558872908194</c:v>
                </c:pt>
                <c:pt idx="386">
                  <c:v>0.8373629183788921</c:v>
                </c:pt>
                <c:pt idx="387">
                  <c:v>0.84012759740097087</c:v>
                </c:pt>
                <c:pt idx="388">
                  <c:v>0.84564047519490582</c:v>
                </c:pt>
                <c:pt idx="389">
                  <c:v>0.85202423121154325</c:v>
                </c:pt>
                <c:pt idx="390">
                  <c:v>0.87657140005203449</c:v>
                </c:pt>
                <c:pt idx="391">
                  <c:v>0.88564490145301966</c:v>
                </c:pt>
                <c:pt idx="392">
                  <c:v>0.88743570068850453</c:v>
                </c:pt>
                <c:pt idx="393">
                  <c:v>0.86110007355716223</c:v>
                </c:pt>
                <c:pt idx="394">
                  <c:v>0.8393738172523546</c:v>
                </c:pt>
                <c:pt idx="395">
                  <c:v>0.85221387113633518</c:v>
                </c:pt>
                <c:pt idx="396">
                  <c:v>0.8706066822691797</c:v>
                </c:pt>
                <c:pt idx="397">
                  <c:v>0.85381040452096801</c:v>
                </c:pt>
                <c:pt idx="398">
                  <c:v>0.8556246366122382</c:v>
                </c:pt>
                <c:pt idx="399">
                  <c:v>0.86456469502477629</c:v>
                </c:pt>
                <c:pt idx="400">
                  <c:v>0.87972465247389375</c:v>
                </c:pt>
                <c:pt idx="401">
                  <c:v>0.8872016062251149</c:v>
                </c:pt>
                <c:pt idx="402">
                  <c:v>0.90265184080883565</c:v>
                </c:pt>
                <c:pt idx="403">
                  <c:v>0.91294263341944726</c:v>
                </c:pt>
                <c:pt idx="404">
                  <c:v>0.90672512616989287</c:v>
                </c:pt>
                <c:pt idx="405">
                  <c:v>0.9132844581548889</c:v>
                </c:pt>
                <c:pt idx="406">
                  <c:v>0.92373909348042704</c:v>
                </c:pt>
                <c:pt idx="407">
                  <c:v>0.9206209318186297</c:v>
                </c:pt>
                <c:pt idx="408">
                  <c:v>0.9622242598389551</c:v>
                </c:pt>
                <c:pt idx="409">
                  <c:v>0.95214648002221458</c:v>
                </c:pt>
                <c:pt idx="410">
                  <c:v>0.93782453393313947</c:v>
                </c:pt>
                <c:pt idx="411">
                  <c:v>0.93166555944374752</c:v>
                </c:pt>
                <c:pt idx="412">
                  <c:v>0.91488561746558184</c:v>
                </c:pt>
                <c:pt idx="413">
                  <c:v>0.91864753890170092</c:v>
                </c:pt>
                <c:pt idx="414">
                  <c:v>0.92861764550691495</c:v>
                </c:pt>
                <c:pt idx="415">
                  <c:v>0.92584360270630051</c:v>
                </c:pt>
                <c:pt idx="416">
                  <c:v>0.93313796277607752</c:v>
                </c:pt>
                <c:pt idx="417">
                  <c:v>0.94354350849264268</c:v>
                </c:pt>
                <c:pt idx="418">
                  <c:v>0.94987571690844175</c:v>
                </c:pt>
                <c:pt idx="419">
                  <c:v>0.98299077054194128</c:v>
                </c:pt>
                <c:pt idx="420">
                  <c:v>0.96933133117020687</c:v>
                </c:pt>
                <c:pt idx="421">
                  <c:v>0.96651283383099462</c:v>
                </c:pt>
                <c:pt idx="422">
                  <c:v>0.96868060342787321</c:v>
                </c:pt>
                <c:pt idx="423">
                  <c:v>0.98986375655411807</c:v>
                </c:pt>
                <c:pt idx="424">
                  <c:v>1.0027998714669235</c:v>
                </c:pt>
                <c:pt idx="425">
                  <c:v>1.0005291094504682</c:v>
                </c:pt>
                <c:pt idx="426">
                  <c:v>1.0078235295069515</c:v>
                </c:pt>
                <c:pt idx="427">
                  <c:v>1.0059367058199018</c:v>
                </c:pt>
                <c:pt idx="428">
                  <c:v>1.0019593940680183</c:v>
                </c:pt>
                <c:pt idx="429">
                  <c:v>0.98489861298562253</c:v>
                </c:pt>
                <c:pt idx="430">
                  <c:v>0.98559392840777982</c:v>
                </c:pt>
                <c:pt idx="431">
                  <c:v>0.96504744930906772</c:v>
                </c:pt>
                <c:pt idx="432">
                  <c:v>0.96916514751064642</c:v>
                </c:pt>
                <c:pt idx="433">
                  <c:v>0.97036600528894301</c:v>
                </c:pt>
                <c:pt idx="434">
                  <c:v>0.97194614291682357</c:v>
                </c:pt>
                <c:pt idx="435">
                  <c:v>0.97270227315438862</c:v>
                </c:pt>
                <c:pt idx="436">
                  <c:v>0.95772490426589862</c:v>
                </c:pt>
                <c:pt idx="437">
                  <c:v>0.96414845231781365</c:v>
                </c:pt>
                <c:pt idx="438">
                  <c:v>0.96687803033819764</c:v>
                </c:pt>
                <c:pt idx="439">
                  <c:v>0.95333329213270779</c:v>
                </c:pt>
                <c:pt idx="440">
                  <c:v>0.94190484724891477</c:v>
                </c:pt>
                <c:pt idx="441">
                  <c:v>0.91789609567421993</c:v>
                </c:pt>
                <c:pt idx="442">
                  <c:v>0.92861530456228092</c:v>
                </c:pt>
                <c:pt idx="443">
                  <c:v>0.92739562156562938</c:v>
                </c:pt>
                <c:pt idx="444">
                  <c:v>0.9361320543722782</c:v>
                </c:pt>
                <c:pt idx="445">
                  <c:v>0.92699064216746374</c:v>
                </c:pt>
                <c:pt idx="446">
                  <c:v>0.92155730967218852</c:v>
                </c:pt>
                <c:pt idx="447">
                  <c:v>0.89678079848591441</c:v>
                </c:pt>
                <c:pt idx="448">
                  <c:v>0.9043443437791433</c:v>
                </c:pt>
                <c:pt idx="449">
                  <c:v>0.8873069447101416</c:v>
                </c:pt>
                <c:pt idx="450">
                  <c:v>0.88997564902572923</c:v>
                </c:pt>
                <c:pt idx="451">
                  <c:v>0.89395993679262209</c:v>
                </c:pt>
                <c:pt idx="452">
                  <c:v>0.9023006991137511</c:v>
                </c:pt>
                <c:pt idx="453">
                  <c:v>0.91282324121961989</c:v>
                </c:pt>
                <c:pt idx="454">
                  <c:v>0.91358176214689246</c:v>
                </c:pt>
                <c:pt idx="455">
                  <c:v>0.90011195757913354</c:v>
                </c:pt>
                <c:pt idx="456">
                  <c:v>0.89690716267725223</c:v>
                </c:pt>
                <c:pt idx="457">
                  <c:v>0.89548859192718688</c:v>
                </c:pt>
                <c:pt idx="458">
                  <c:v>0.88613647239319304</c:v>
                </c:pt>
                <c:pt idx="459">
                  <c:v>0.89396697791515367</c:v>
                </c:pt>
                <c:pt idx="460">
                  <c:v>0.89460369656694383</c:v>
                </c:pt>
                <c:pt idx="461">
                  <c:v>0.91299418102028562</c:v>
                </c:pt>
                <c:pt idx="462">
                  <c:v>0.91571667622006159</c:v>
                </c:pt>
                <c:pt idx="463">
                  <c:v>0.88855937752222147</c:v>
                </c:pt>
                <c:pt idx="464">
                  <c:v>0.88016940854488801</c:v>
                </c:pt>
                <c:pt idx="465">
                  <c:v>0.88131650396925887</c:v>
                </c:pt>
                <c:pt idx="466">
                  <c:v>0.86025972125248584</c:v>
                </c:pt>
                <c:pt idx="467">
                  <c:v>0.85837055552348451</c:v>
                </c:pt>
                <c:pt idx="468">
                  <c:v>0.88721567530236445</c:v>
                </c:pt>
                <c:pt idx="469">
                  <c:v>0.87445518610299144</c:v>
                </c:pt>
                <c:pt idx="470">
                  <c:v>0.87776759532701099</c:v>
                </c:pt>
                <c:pt idx="471">
                  <c:v>0.91316975186782789</c:v>
                </c:pt>
                <c:pt idx="472">
                  <c:v>0.94054944030588838</c:v>
                </c:pt>
                <c:pt idx="473">
                  <c:v>0.9634789695854642</c:v>
                </c:pt>
                <c:pt idx="474">
                  <c:v>0.9739921987551885</c:v>
                </c:pt>
                <c:pt idx="475">
                  <c:v>0.96480399106714243</c:v>
                </c:pt>
                <c:pt idx="476">
                  <c:v>0.9617864757594714</c:v>
                </c:pt>
                <c:pt idx="477">
                  <c:v>0.9777703897565132</c:v>
                </c:pt>
                <c:pt idx="478">
                  <c:v>0.96007523608777756</c:v>
                </c:pt>
                <c:pt idx="479">
                  <c:v>0.96731341348634126</c:v>
                </c:pt>
                <c:pt idx="480">
                  <c:v>0.9734210163115149</c:v>
                </c:pt>
                <c:pt idx="481">
                  <c:v>0.94991790073074456</c:v>
                </c:pt>
                <c:pt idx="482">
                  <c:v>0.93139866432253826</c:v>
                </c:pt>
                <c:pt idx="483">
                  <c:v>0.92267864556127166</c:v>
                </c:pt>
                <c:pt idx="484">
                  <c:v>0.93023287389485754</c:v>
                </c:pt>
                <c:pt idx="485">
                  <c:v>0.91328679909952282</c:v>
                </c:pt>
                <c:pt idx="486">
                  <c:v>0.91315335099025929</c:v>
                </c:pt>
                <c:pt idx="487">
                  <c:v>0.91851174070348851</c:v>
                </c:pt>
                <c:pt idx="488">
                  <c:v>0.95717717004045944</c:v>
                </c:pt>
                <c:pt idx="489">
                  <c:v>0.93825295021058908</c:v>
                </c:pt>
                <c:pt idx="490">
                  <c:v>0.94197034687977121</c:v>
                </c:pt>
                <c:pt idx="491">
                  <c:v>0.92000998696725889</c:v>
                </c:pt>
                <c:pt idx="492">
                  <c:v>0.92120382703247017</c:v>
                </c:pt>
                <c:pt idx="493">
                  <c:v>0.93662365274539661</c:v>
                </c:pt>
                <c:pt idx="494">
                  <c:v>0.93432718605954346</c:v>
                </c:pt>
                <c:pt idx="495">
                  <c:v>0.96525102809606422</c:v>
                </c:pt>
                <c:pt idx="496">
                  <c:v>0.9707593348298289</c:v>
                </c:pt>
                <c:pt idx="497">
                  <c:v>1.0066459703458965</c:v>
                </c:pt>
                <c:pt idx="498">
                  <c:v>0.97745674999446353</c:v>
                </c:pt>
                <c:pt idx="499">
                  <c:v>0.97275142384738555</c:v>
                </c:pt>
                <c:pt idx="500">
                  <c:v>0.96726198293273435</c:v>
                </c:pt>
                <c:pt idx="501">
                  <c:v>1.0036800117833788</c:v>
                </c:pt>
                <c:pt idx="502">
                  <c:v>0.9794418618996934</c:v>
                </c:pt>
                <c:pt idx="503">
                  <c:v>0.9773912492662894</c:v>
                </c:pt>
                <c:pt idx="504">
                  <c:v>1.005697933490743</c:v>
                </c:pt>
                <c:pt idx="50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78-4CC1-99CC-25BBD0430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5125632"/>
        <c:axId val="720462976"/>
      </c:lineChart>
      <c:dateAx>
        <c:axId val="7251256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720462976"/>
        <c:crosses val="autoZero"/>
        <c:auto val="1"/>
        <c:lblOffset val="100"/>
        <c:baseTimeUnit val="days"/>
      </c:dateAx>
      <c:valAx>
        <c:axId val="720462976"/>
        <c:scaling>
          <c:orientation val="minMax"/>
          <c:min val="0.5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725125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552449</xdr:colOff>
      <xdr:row>2</xdr:row>
      <xdr:rowOff>85725</xdr:rowOff>
    </xdr:from>
    <xdr:to>
      <xdr:col>28</xdr:col>
      <xdr:colOff>152400</xdr:colOff>
      <xdr:row>38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10"/>
  <sheetViews>
    <sheetView showGridLines="0" tabSelected="1" workbookViewId="0">
      <selection activeCell="B506" sqref="B506"/>
    </sheetView>
  </sheetViews>
  <sheetFormatPr defaultRowHeight="15" x14ac:dyDescent="0.25"/>
  <cols>
    <col min="1" max="1" width="3" customWidth="1"/>
    <col min="2" max="2" width="10.5703125" customWidth="1"/>
    <col min="3" max="6" width="8.42578125" customWidth="1"/>
    <col min="7" max="7" width="10.42578125" customWidth="1"/>
    <col min="8" max="10" width="8" customWidth="1"/>
  </cols>
  <sheetData>
    <row r="1" spans="2:10" x14ac:dyDescent="0.25">
      <c r="B1" s="3" t="s">
        <v>3</v>
      </c>
      <c r="C1" s="4" t="str">
        <f>C4</f>
        <v>AAPL</v>
      </c>
      <c r="D1" s="4" t="str">
        <f t="shared" ref="D1:E1" si="0">D4</f>
        <v>MSFT</v>
      </c>
      <c r="E1" s="4" t="str">
        <f t="shared" si="0"/>
        <v>^GSPC</v>
      </c>
      <c r="F1" s="4"/>
      <c r="G1" s="3" t="s">
        <v>4</v>
      </c>
    </row>
    <row r="2" spans="2:10" x14ac:dyDescent="0.25">
      <c r="B2" s="1">
        <f>MIN(B5:B510)</f>
        <v>44673.395833333336</v>
      </c>
      <c r="C2" s="2">
        <f>RTD("market.rtd",,"YahooFinanceHistoricalPrices",C$4,$B2,"AdjClose")</f>
        <v>159.96199999999999</v>
      </c>
      <c r="D2" s="2">
        <f>RTD("market.rtd",,"YahooFinanceHistoricalPrices",D$4,$B2,"AdjClose")</f>
        <v>269.15879999999999</v>
      </c>
      <c r="E2" s="2">
        <f>RTD("market.rtd",,"YahooFinanceHistoricalPrices",E$4,$B2,"AdjClose")</f>
        <v>4271.7798000000003</v>
      </c>
      <c r="F2" s="2"/>
      <c r="G2" s="2"/>
    </row>
    <row r="4" spans="2:10" x14ac:dyDescent="0.25">
      <c r="B4" s="3" t="s">
        <v>0</v>
      </c>
      <c r="C4" s="5" t="s">
        <v>1</v>
      </c>
      <c r="D4" s="5" t="s">
        <v>2</v>
      </c>
      <c r="E4" s="5" t="s">
        <v>5</v>
      </c>
      <c r="G4" s="3" t="s">
        <v>0</v>
      </c>
      <c r="H4" s="4" t="str">
        <f>C4&amp;"'"</f>
        <v>AAPL'</v>
      </c>
      <c r="I4" s="4" t="str">
        <f>D4&amp;"'"</f>
        <v>MSFT'</v>
      </c>
      <c r="J4" s="4" t="str">
        <f>E4&amp;"'"</f>
        <v>^GSPC'</v>
      </c>
    </row>
    <row r="5" spans="2:10" x14ac:dyDescent="0.25">
      <c r="B5" s="1">
        <f>RTD("market.rtd",,"YahooFinanceHistoricalPrices",C$4,"Date")</f>
        <v>45408.395833333336</v>
      </c>
      <c r="C5" s="2">
        <f>RTD("market.rtd",,"YahooFinanceHistoricalPrices",C$4,$B5,"AdjClose")</f>
        <v>169.3</v>
      </c>
      <c r="D5" s="2">
        <f>RTD("market.rtd",,"YahooFinanceHistoricalPrices",D$4,$B5,"AdjClose")</f>
        <v>406.32</v>
      </c>
      <c r="E5" s="2">
        <f>RTD("market.rtd",,"YahooFinanceHistoricalPrices",E$4,$B5,"AdjClose")</f>
        <v>5099.9599609375</v>
      </c>
      <c r="F5" s="2"/>
      <c r="G5" s="1">
        <f>B5</f>
        <v>45408.395833333336</v>
      </c>
      <c r="H5" s="2">
        <f t="shared" ref="H5:J68" si="1">C5/C$2</f>
        <v>1.058376364386542</v>
      </c>
      <c r="I5" s="2">
        <f t="shared" si="1"/>
        <v>1.5095921069643645</v>
      </c>
      <c r="J5" s="2">
        <f t="shared" si="1"/>
        <v>1.1938723903646671</v>
      </c>
    </row>
    <row r="6" spans="2:10" x14ac:dyDescent="0.25">
      <c r="B6" s="1">
        <f>RTD("market.rtd",,"YahooFinanceHistoricalPrices",C$4,B5,"PrevDate")</f>
        <v>45407.395833333336</v>
      </c>
      <c r="C6" s="2">
        <f>RTD("market.rtd",,"YahooFinanceHistoricalPrices",C$4,$B6,"AdjClose")</f>
        <v>169.89</v>
      </c>
      <c r="D6" s="2">
        <f>RTD("market.rtd",,"YahooFinanceHistoricalPrices",D$4,$B6,"AdjClose")</f>
        <v>399.04</v>
      </c>
      <c r="E6" s="2">
        <f>RTD("market.rtd",,"YahooFinanceHistoricalPrices",E$4,$B6,"AdjClose")</f>
        <v>5048.419921875</v>
      </c>
      <c r="F6" s="2"/>
      <c r="G6" s="1">
        <f t="shared" ref="G6:G69" si="2">B6</f>
        <v>45407.395833333336</v>
      </c>
      <c r="H6" s="2">
        <f t="shared" si="1"/>
        <v>1.0620647403758392</v>
      </c>
      <c r="I6" s="2">
        <f t="shared" si="1"/>
        <v>1.4825448768533671</v>
      </c>
      <c r="J6" s="2">
        <f t="shared" si="1"/>
        <v>1.1818071525772464</v>
      </c>
    </row>
    <row r="7" spans="2:10" x14ac:dyDescent="0.25">
      <c r="B7" s="1">
        <f>RTD("market.rtd",,"YahooFinanceHistoricalPrices",C$4,B6,"PrevDate")</f>
        <v>45406.395833333336</v>
      </c>
      <c r="C7" s="2">
        <f>RTD("market.rtd",,"YahooFinanceHistoricalPrices",C$4,$B7,"AdjClose")</f>
        <v>169.02</v>
      </c>
      <c r="D7" s="2">
        <f>RTD("market.rtd",,"YahooFinanceHistoricalPrices",D$4,$B7,"AdjClose")</f>
        <v>409.06</v>
      </c>
      <c r="E7" s="2">
        <f>RTD("market.rtd",,"YahooFinanceHistoricalPrices",E$4,$B7,"AdjClose")</f>
        <v>5071.6298828125</v>
      </c>
      <c r="F7" s="2"/>
      <c r="G7" s="1">
        <f t="shared" si="2"/>
        <v>45406.395833333336</v>
      </c>
      <c r="H7" s="2">
        <f t="shared" si="1"/>
        <v>1.0566259486628076</v>
      </c>
      <c r="I7" s="2">
        <f t="shared" si="1"/>
        <v>1.5197719710446027</v>
      </c>
      <c r="J7" s="2">
        <f t="shared" si="1"/>
        <v>1.1872404759282067</v>
      </c>
    </row>
    <row r="8" spans="2:10" x14ac:dyDescent="0.25">
      <c r="B8" s="1">
        <f>RTD("market.rtd",,"YahooFinanceHistoricalPrices",C$4,B7,"PrevDate")</f>
        <v>45405.395833333336</v>
      </c>
      <c r="C8" s="2">
        <f>RTD("market.rtd",,"YahooFinanceHistoricalPrices",C$4,$B8,"AdjClose")</f>
        <v>166.9</v>
      </c>
      <c r="D8" s="2">
        <f>RTD("market.rtd",,"YahooFinanceHistoricalPrices",D$4,$B8,"AdjClose")</f>
        <v>407.57</v>
      </c>
      <c r="E8" s="2">
        <f>RTD("market.rtd",,"YahooFinanceHistoricalPrices",E$4,$B8,"AdjClose")</f>
        <v>5070.5498046875</v>
      </c>
      <c r="F8" s="2"/>
      <c r="G8" s="1">
        <f t="shared" si="2"/>
        <v>45405.395833333336</v>
      </c>
      <c r="H8" s="2">
        <f t="shared" si="1"/>
        <v>1.0433728010402472</v>
      </c>
      <c r="I8" s="2">
        <f t="shared" si="1"/>
        <v>1.5142362055411156</v>
      </c>
      <c r="J8" s="2">
        <f t="shared" si="1"/>
        <v>1.1869876356191158</v>
      </c>
    </row>
    <row r="9" spans="2:10" x14ac:dyDescent="0.25">
      <c r="B9" s="1">
        <f>RTD("market.rtd",,"YahooFinanceHistoricalPrices",C$4,B8,"PrevDate")</f>
        <v>45404.395833333336</v>
      </c>
      <c r="C9" s="2">
        <f>RTD("market.rtd",,"YahooFinanceHistoricalPrices",C$4,$B9,"AdjClose")</f>
        <v>165.84</v>
      </c>
      <c r="D9" s="2">
        <f>RTD("market.rtd",,"YahooFinanceHistoricalPrices",D$4,$B9,"AdjClose")</f>
        <v>400.96</v>
      </c>
      <c r="E9" s="2">
        <f>RTD("market.rtd",,"YahooFinanceHistoricalPrices",E$4,$B9,"AdjClose")</f>
        <v>5010.6000999999997</v>
      </c>
      <c r="F9" s="2"/>
      <c r="G9" s="1">
        <f t="shared" si="2"/>
        <v>45404.395833333336</v>
      </c>
      <c r="H9" s="2">
        <f t="shared" si="1"/>
        <v>1.0367462272289669</v>
      </c>
      <c r="I9" s="2">
        <f t="shared" si="1"/>
        <v>1.4896782122672563</v>
      </c>
      <c r="J9" s="2">
        <f t="shared" si="1"/>
        <v>1.1729537416699238</v>
      </c>
    </row>
    <row r="10" spans="2:10" x14ac:dyDescent="0.25">
      <c r="B10" s="1">
        <f>RTD("market.rtd",,"YahooFinanceHistoricalPrices",C$4,B9,"PrevDate")</f>
        <v>45401.395833333336</v>
      </c>
      <c r="C10" s="2">
        <f>RTD("market.rtd",,"YahooFinanceHistoricalPrices",C$4,$B10,"AdjClose")</f>
        <v>165</v>
      </c>
      <c r="D10" s="2">
        <f>RTD("market.rtd",,"YahooFinanceHistoricalPrices",D$4,$B10,"AdjClose")</f>
        <v>399.12</v>
      </c>
      <c r="E10" s="2">
        <f>RTD("market.rtd",,"YahooFinanceHistoricalPrices",E$4,$B10,"AdjClose")</f>
        <v>4967.2299999999996</v>
      </c>
      <c r="F10" s="2"/>
      <c r="G10" s="1">
        <f t="shared" si="2"/>
        <v>45401.395833333336</v>
      </c>
      <c r="H10" s="2">
        <f t="shared" si="1"/>
        <v>1.0314949800577637</v>
      </c>
      <c r="I10" s="2">
        <f t="shared" si="1"/>
        <v>1.482842099162279</v>
      </c>
      <c r="J10" s="2">
        <f t="shared" si="1"/>
        <v>1.1628010413832659</v>
      </c>
    </row>
    <row r="11" spans="2:10" x14ac:dyDescent="0.25">
      <c r="B11" s="1">
        <f>RTD("market.rtd",,"YahooFinanceHistoricalPrices",C$4,B10,"PrevDate")</f>
        <v>45400.395833333336</v>
      </c>
      <c r="C11" s="2">
        <f>RTD("market.rtd",,"YahooFinanceHistoricalPrices",C$4,$B11,"AdjClose")</f>
        <v>167.04</v>
      </c>
      <c r="D11" s="2">
        <f>RTD("market.rtd",,"YahooFinanceHistoricalPrices",D$4,$B11,"AdjClose")</f>
        <v>404.27</v>
      </c>
      <c r="E11" s="2">
        <f>RTD("market.rtd",,"YahooFinanceHistoricalPrices",E$4,$B11,"AdjClose")</f>
        <v>5011.1201171875</v>
      </c>
      <c r="F11" s="2"/>
      <c r="G11" s="1">
        <f t="shared" si="2"/>
        <v>45400.395833333336</v>
      </c>
      <c r="H11" s="2">
        <f t="shared" si="1"/>
        <v>1.0442480089021142</v>
      </c>
      <c r="I11" s="2">
        <f t="shared" si="1"/>
        <v>1.501975785298493</v>
      </c>
      <c r="J11" s="2">
        <f t="shared" si="1"/>
        <v>1.1730754748143852</v>
      </c>
    </row>
    <row r="12" spans="2:10" x14ac:dyDescent="0.25">
      <c r="B12" s="1">
        <f>RTD("market.rtd",,"YahooFinanceHistoricalPrices",C$4,B11,"PrevDate")</f>
        <v>45399.395833333336</v>
      </c>
      <c r="C12" s="2">
        <f>RTD("market.rtd",,"YahooFinanceHistoricalPrices",C$4,$B12,"AdjClose")</f>
        <v>168</v>
      </c>
      <c r="D12" s="2">
        <f>RTD("market.rtd",,"YahooFinanceHistoricalPrices",D$4,$B12,"AdjClose")</f>
        <v>411.84</v>
      </c>
      <c r="E12" s="2">
        <f>RTD("market.rtd",,"YahooFinanceHistoricalPrices",E$4,$B12,"AdjClose")</f>
        <v>5022.2099609375</v>
      </c>
      <c r="F12" s="2"/>
      <c r="G12" s="1">
        <f t="shared" si="2"/>
        <v>45399.395833333336</v>
      </c>
      <c r="H12" s="2">
        <f t="shared" si="1"/>
        <v>1.0502494342406323</v>
      </c>
      <c r="I12" s="2">
        <f t="shared" si="1"/>
        <v>1.5301004462792969</v>
      </c>
      <c r="J12" s="2">
        <f t="shared" si="1"/>
        <v>1.1756715458361173</v>
      </c>
    </row>
    <row r="13" spans="2:10" x14ac:dyDescent="0.25">
      <c r="B13" s="1">
        <f>RTD("market.rtd",,"YahooFinanceHistoricalPrices",C$4,B12,"PrevDate")</f>
        <v>45398.395833333336</v>
      </c>
      <c r="C13" s="2">
        <f>RTD("market.rtd",,"YahooFinanceHistoricalPrices",C$4,$B13,"AdjClose")</f>
        <v>169.38</v>
      </c>
      <c r="D13" s="2">
        <f>RTD("market.rtd",,"YahooFinanceHistoricalPrices",D$4,$B13,"AdjClose")</f>
        <v>414.58</v>
      </c>
      <c r="E13" s="2">
        <f>RTD("market.rtd",,"YahooFinanceHistoricalPrices",E$4,$B13,"AdjClose")</f>
        <v>5051.41015625</v>
      </c>
      <c r="F13" s="2"/>
      <c r="G13" s="1">
        <f t="shared" si="2"/>
        <v>45398.395833333336</v>
      </c>
      <c r="H13" s="2">
        <f t="shared" si="1"/>
        <v>1.0588764831647517</v>
      </c>
      <c r="I13" s="2">
        <f t="shared" si="1"/>
        <v>1.5402803103595351</v>
      </c>
      <c r="J13" s="2">
        <f t="shared" si="1"/>
        <v>1.1825071498886717</v>
      </c>
    </row>
    <row r="14" spans="2:10" x14ac:dyDescent="0.25">
      <c r="B14" s="1">
        <f>RTD("market.rtd",,"YahooFinanceHistoricalPrices",C$4,B13,"PrevDate")</f>
        <v>45397.395833333336</v>
      </c>
      <c r="C14" s="2">
        <f>RTD("market.rtd",,"YahooFinanceHistoricalPrices",C$4,$B14,"AdjClose")</f>
        <v>172.69</v>
      </c>
      <c r="D14" s="2">
        <f>RTD("market.rtd",,"YahooFinanceHistoricalPrices",D$4,$B14,"AdjClose")</f>
        <v>413.64</v>
      </c>
      <c r="E14" s="2">
        <f>RTD("market.rtd",,"YahooFinanceHistoricalPrices",E$4,$B14,"AdjClose")</f>
        <v>5061.8198000000002</v>
      </c>
      <c r="F14" s="2"/>
      <c r="G14" s="1">
        <f t="shared" si="2"/>
        <v>45397.395833333336</v>
      </c>
      <c r="H14" s="2">
        <f t="shared" si="1"/>
        <v>1.0795688976131832</v>
      </c>
      <c r="I14" s="2">
        <f t="shared" si="1"/>
        <v>1.5367879482298183</v>
      </c>
      <c r="J14" s="2">
        <f t="shared" si="1"/>
        <v>1.184943989856406</v>
      </c>
    </row>
    <row r="15" spans="2:10" x14ac:dyDescent="0.25">
      <c r="B15" s="1">
        <f>RTD("market.rtd",,"YahooFinanceHistoricalPrices",C$4,B14,"PrevDate")</f>
        <v>45394.395833333336</v>
      </c>
      <c r="C15" s="2">
        <f>RTD("market.rtd",,"YahooFinanceHistoricalPrices",C$4,$B15,"AdjClose")</f>
        <v>176.55</v>
      </c>
      <c r="D15" s="2">
        <f>RTD("market.rtd",,"YahooFinanceHistoricalPrices",D$4,$B15,"AdjClose")</f>
        <v>421.9</v>
      </c>
      <c r="E15" s="2">
        <f>RTD("market.rtd",,"YahooFinanceHistoricalPrices",E$4,$B15,"AdjClose")</f>
        <v>5123.41015625</v>
      </c>
      <c r="F15" s="2"/>
      <c r="G15" s="1">
        <f t="shared" si="2"/>
        <v>45394.395833333336</v>
      </c>
      <c r="H15" s="2">
        <f t="shared" si="1"/>
        <v>1.1036996286618073</v>
      </c>
      <c r="I15" s="2">
        <f t="shared" si="1"/>
        <v>1.5674761516249887</v>
      </c>
      <c r="J15" s="2">
        <f t="shared" si="1"/>
        <v>1.1993619512527307</v>
      </c>
    </row>
    <row r="16" spans="2:10" x14ac:dyDescent="0.25">
      <c r="B16" s="1">
        <f>RTD("market.rtd",,"YahooFinanceHistoricalPrices",C$4,B15,"PrevDate")</f>
        <v>45393.395833333336</v>
      </c>
      <c r="C16" s="2">
        <f>RTD("market.rtd",,"YahooFinanceHistoricalPrices",C$4,$B16,"AdjClose")</f>
        <v>175.04</v>
      </c>
      <c r="D16" s="2">
        <f>RTD("market.rtd",,"YahooFinanceHistoricalPrices",D$4,$B16,"AdjClose")</f>
        <v>427.93</v>
      </c>
      <c r="E16" s="2">
        <f>RTD("market.rtd",,"YahooFinanceHistoricalPrices",E$4,$B16,"AdjClose")</f>
        <v>5199.0600999999997</v>
      </c>
      <c r="F16" s="2"/>
      <c r="G16" s="1">
        <f t="shared" si="2"/>
        <v>45393.395833333336</v>
      </c>
      <c r="H16" s="2">
        <f t="shared" si="1"/>
        <v>1.0942598867230968</v>
      </c>
      <c r="I16" s="2">
        <f t="shared" si="1"/>
        <v>1.5898792831592354</v>
      </c>
      <c r="J16" s="2">
        <f t="shared" si="1"/>
        <v>1.2170711842403485</v>
      </c>
    </row>
    <row r="17" spans="2:10" x14ac:dyDescent="0.25">
      <c r="B17" s="1">
        <f>RTD("market.rtd",,"YahooFinanceHistoricalPrices",C$4,B16,"PrevDate")</f>
        <v>45392.395833333336</v>
      </c>
      <c r="C17" s="2">
        <f>RTD("market.rtd",,"YahooFinanceHistoricalPrices",C$4,$B17,"AdjClose")</f>
        <v>167.78</v>
      </c>
      <c r="D17" s="2">
        <f>RTD("market.rtd",,"YahooFinanceHistoricalPrices",D$4,$B17,"AdjClose")</f>
        <v>423.26</v>
      </c>
      <c r="E17" s="2">
        <f>RTD("market.rtd",,"YahooFinanceHistoricalPrices",E$4,$B17,"AdjClose")</f>
        <v>5160.6400999999996</v>
      </c>
      <c r="F17" s="2"/>
      <c r="G17" s="1">
        <f t="shared" si="2"/>
        <v>45392.395833333336</v>
      </c>
      <c r="H17" s="2">
        <f t="shared" si="1"/>
        <v>1.0488741076005552</v>
      </c>
      <c r="I17" s="2">
        <f t="shared" si="1"/>
        <v>1.5725289308764938</v>
      </c>
      <c r="J17" s="2">
        <f t="shared" si="1"/>
        <v>1.208077274956916</v>
      </c>
    </row>
    <row r="18" spans="2:10" x14ac:dyDescent="0.25">
      <c r="B18" s="1">
        <f>RTD("market.rtd",,"YahooFinanceHistoricalPrices",C$4,B17,"PrevDate")</f>
        <v>45391.395833333336</v>
      </c>
      <c r="C18" s="2">
        <f>RTD("market.rtd",,"YahooFinanceHistoricalPrices",C$4,$B18,"AdjClose")</f>
        <v>169.67</v>
      </c>
      <c r="D18" s="2">
        <f>RTD("market.rtd",,"YahooFinanceHistoricalPrices",D$4,$B18,"AdjClose")</f>
        <v>426.28</v>
      </c>
      <c r="E18" s="2">
        <f>RTD("market.rtd",,"YahooFinanceHistoricalPrices",E$4,$B18,"AdjClose")</f>
        <v>5209.91015625</v>
      </c>
      <c r="F18" s="2"/>
      <c r="G18" s="1">
        <f t="shared" si="2"/>
        <v>45391.395833333336</v>
      </c>
      <c r="H18" s="2">
        <f t="shared" si="1"/>
        <v>1.0606894137357623</v>
      </c>
      <c r="I18" s="2">
        <f t="shared" si="1"/>
        <v>1.583749073037924</v>
      </c>
      <c r="J18" s="2">
        <f t="shared" si="1"/>
        <v>1.2196111223359405</v>
      </c>
    </row>
    <row r="19" spans="2:10" x14ac:dyDescent="0.25">
      <c r="B19" s="1">
        <f>RTD("market.rtd",,"YahooFinanceHistoricalPrices",C$4,B18,"PrevDate")</f>
        <v>45390.395833333336</v>
      </c>
      <c r="C19" s="2">
        <f>RTD("market.rtd",,"YahooFinanceHistoricalPrices",C$4,$B19,"AdjClose")</f>
        <v>168.45</v>
      </c>
      <c r="D19" s="2">
        <f>RTD("market.rtd",,"YahooFinanceHistoricalPrices",D$4,$B19,"AdjClose")</f>
        <v>424.59</v>
      </c>
      <c r="E19" s="2">
        <f>RTD("market.rtd",,"YahooFinanceHistoricalPrices",E$4,$B19,"AdjClose")</f>
        <v>5202.3900999999996</v>
      </c>
      <c r="F19" s="2"/>
      <c r="G19" s="1">
        <f t="shared" si="2"/>
        <v>45390.395833333336</v>
      </c>
      <c r="H19" s="2">
        <f t="shared" si="1"/>
        <v>1.0530626023680625</v>
      </c>
      <c r="I19" s="2">
        <f t="shared" si="1"/>
        <v>1.5774702517621568</v>
      </c>
      <c r="J19" s="2">
        <f t="shared" si="1"/>
        <v>1.2178507188034362</v>
      </c>
    </row>
    <row r="20" spans="2:10" x14ac:dyDescent="0.25">
      <c r="B20" s="1">
        <f>RTD("market.rtd",,"YahooFinanceHistoricalPrices",C$4,B19,"PrevDate")</f>
        <v>45387.395833333336</v>
      </c>
      <c r="C20" s="2">
        <f>RTD("market.rtd",,"YahooFinanceHistoricalPrices",C$4,$B20,"AdjClose")</f>
        <v>169.58</v>
      </c>
      <c r="D20" s="2">
        <f>RTD("market.rtd",,"YahooFinanceHistoricalPrices",D$4,$B20,"AdjClose")</f>
        <v>425.52</v>
      </c>
      <c r="E20" s="2">
        <f>RTD("market.rtd",,"YahooFinanceHistoricalPrices",E$4,$B20,"AdjClose")</f>
        <v>5204.33984375</v>
      </c>
      <c r="F20" s="2"/>
      <c r="G20" s="1">
        <f t="shared" si="2"/>
        <v>45387.395833333336</v>
      </c>
      <c r="H20" s="2">
        <f t="shared" si="1"/>
        <v>1.0601267801102763</v>
      </c>
      <c r="I20" s="2">
        <f t="shared" si="1"/>
        <v>1.5809254611032595</v>
      </c>
      <c r="J20" s="2">
        <f t="shared" si="1"/>
        <v>1.21830714302034</v>
      </c>
    </row>
    <row r="21" spans="2:10" x14ac:dyDescent="0.25">
      <c r="B21" s="1">
        <f>RTD("market.rtd",,"YahooFinanceHistoricalPrices",C$4,B20,"PrevDate")</f>
        <v>45386.395833333336</v>
      </c>
      <c r="C21" s="2">
        <f>RTD("market.rtd",,"YahooFinanceHistoricalPrices",C$4,$B21,"AdjClose")</f>
        <v>168.82</v>
      </c>
      <c r="D21" s="2">
        <f>RTD("market.rtd",,"YahooFinanceHistoricalPrices",D$4,$B21,"AdjClose")</f>
        <v>417.88</v>
      </c>
      <c r="E21" s="2">
        <f>RTD("market.rtd",,"YahooFinanceHistoricalPrices",E$4,$B21,"AdjClose")</f>
        <v>5147.2099609375</v>
      </c>
      <c r="F21" s="2"/>
      <c r="G21" s="1">
        <f t="shared" si="2"/>
        <v>45386.395833333336</v>
      </c>
      <c r="H21" s="2">
        <f t="shared" si="1"/>
        <v>1.055375651717283</v>
      </c>
      <c r="I21" s="2">
        <f t="shared" si="1"/>
        <v>1.5525407306021577</v>
      </c>
      <c r="J21" s="2">
        <f t="shared" si="1"/>
        <v>1.2049333537598308</v>
      </c>
    </row>
    <row r="22" spans="2:10" x14ac:dyDescent="0.25">
      <c r="B22" s="1">
        <f>RTD("market.rtd",,"YahooFinanceHistoricalPrices",C$4,B21,"PrevDate")</f>
        <v>45385.395833333336</v>
      </c>
      <c r="C22" s="2">
        <f>RTD("market.rtd",,"YahooFinanceHistoricalPrices",C$4,$B22,"AdjClose")</f>
        <v>169.65</v>
      </c>
      <c r="D22" s="2">
        <f>RTD("market.rtd",,"YahooFinanceHistoricalPrices",D$4,$B22,"AdjClose")</f>
        <v>420.45</v>
      </c>
      <c r="E22" s="2">
        <f>RTD("market.rtd",,"YahooFinanceHistoricalPrices",E$4,$B22,"AdjClose")</f>
        <v>5211.490234375</v>
      </c>
      <c r="F22" s="2"/>
      <c r="G22" s="1">
        <f t="shared" si="2"/>
        <v>45385.395833333336</v>
      </c>
      <c r="H22" s="2">
        <f t="shared" si="1"/>
        <v>1.0605643840412098</v>
      </c>
      <c r="I22" s="2">
        <f t="shared" si="1"/>
        <v>1.5620889972759575</v>
      </c>
      <c r="J22" s="2">
        <f t="shared" si="1"/>
        <v>1.2199810098767263</v>
      </c>
    </row>
    <row r="23" spans="2:10" x14ac:dyDescent="0.25">
      <c r="B23" s="1">
        <f>RTD("market.rtd",,"YahooFinanceHistoricalPrices",C$4,B22,"PrevDate")</f>
        <v>45384.395833333336</v>
      </c>
      <c r="C23" s="2">
        <f>RTD("market.rtd",,"YahooFinanceHistoricalPrices",C$4,$B23,"AdjClose")</f>
        <v>168.84</v>
      </c>
      <c r="D23" s="2">
        <f>RTD("market.rtd",,"YahooFinanceHistoricalPrices",D$4,$B23,"AdjClose")</f>
        <v>421.44</v>
      </c>
      <c r="E23" s="2">
        <f>RTD("market.rtd",,"YahooFinanceHistoricalPrices",E$4,$B23,"AdjClose")</f>
        <v>5205.8100999999997</v>
      </c>
      <c r="F23" s="2"/>
      <c r="G23" s="1">
        <f t="shared" si="2"/>
        <v>45384.395833333336</v>
      </c>
      <c r="H23" s="2">
        <f t="shared" si="1"/>
        <v>1.0555006814118355</v>
      </c>
      <c r="I23" s="2">
        <f t="shared" si="1"/>
        <v>1.5657671233487445</v>
      </c>
      <c r="J23" s="2">
        <f t="shared" si="1"/>
        <v>1.2186513218682291</v>
      </c>
    </row>
    <row r="24" spans="2:10" x14ac:dyDescent="0.25">
      <c r="B24" s="1">
        <f>RTD("market.rtd",,"YahooFinanceHistoricalPrices",C$4,B23,"PrevDate")</f>
        <v>45383.395833333336</v>
      </c>
      <c r="C24" s="2">
        <f>RTD("market.rtd",,"YahooFinanceHistoricalPrices",C$4,$B24,"AdjClose")</f>
        <v>170.03</v>
      </c>
      <c r="D24" s="2">
        <f>RTD("market.rtd",,"YahooFinanceHistoricalPrices",D$4,$B24,"AdjClose")</f>
        <v>424.57</v>
      </c>
      <c r="E24" s="2">
        <f>RTD("market.rtd",,"YahooFinanceHistoricalPrices",E$4,$B24,"AdjClose")</f>
        <v>5243.77</v>
      </c>
      <c r="F24" s="2"/>
      <c r="G24" s="1">
        <f t="shared" si="2"/>
        <v>45383.395833333336</v>
      </c>
      <c r="H24" s="2">
        <f t="shared" si="1"/>
        <v>1.0629399482377064</v>
      </c>
      <c r="I24" s="2">
        <f t="shared" si="1"/>
        <v>1.5773959461849287</v>
      </c>
      <c r="J24" s="2">
        <f t="shared" si="1"/>
        <v>1.2275375242890563</v>
      </c>
    </row>
    <row r="25" spans="2:10" x14ac:dyDescent="0.25">
      <c r="B25" s="1">
        <f>RTD("market.rtd",,"YahooFinanceHistoricalPrices",C$4,B24,"PrevDate")</f>
        <v>45379.395833333336</v>
      </c>
      <c r="C25" s="2">
        <f>RTD("market.rtd",,"YahooFinanceHistoricalPrices",C$4,$B25,"AdjClose")</f>
        <v>171.48</v>
      </c>
      <c r="D25" s="2">
        <f>RTD("market.rtd",,"YahooFinanceHistoricalPrices",D$4,$B25,"AdjClose")</f>
        <v>420.72</v>
      </c>
      <c r="E25" s="2">
        <f>RTD("market.rtd",,"YahooFinanceHistoricalPrices",E$4,$B25,"AdjClose")</f>
        <v>5254.3500999999997</v>
      </c>
      <c r="F25" s="2"/>
      <c r="G25" s="1">
        <f t="shared" si="2"/>
        <v>45379.395833333336</v>
      </c>
      <c r="H25" s="2">
        <f t="shared" si="1"/>
        <v>1.0720046010927595</v>
      </c>
      <c r="I25" s="2">
        <f t="shared" si="1"/>
        <v>1.5630921225685359</v>
      </c>
      <c r="J25" s="2">
        <f t="shared" si="1"/>
        <v>1.2300142671211656</v>
      </c>
    </row>
    <row r="26" spans="2:10" x14ac:dyDescent="0.25">
      <c r="B26" s="1">
        <f>RTD("market.rtd",,"YahooFinanceHistoricalPrices",C$4,B25,"PrevDate")</f>
        <v>45378.395833333336</v>
      </c>
      <c r="C26" s="2">
        <f>RTD("market.rtd",,"YahooFinanceHistoricalPrices",C$4,$B26,"AdjClose")</f>
        <v>173.31</v>
      </c>
      <c r="D26" s="2">
        <f>RTD("market.rtd",,"YahooFinanceHistoricalPrices",D$4,$B26,"AdjClose")</f>
        <v>421.43</v>
      </c>
      <c r="E26" s="2">
        <f>RTD("market.rtd",,"YahooFinanceHistoricalPrices",E$4,$B26,"AdjClose")</f>
        <v>5248.490234375</v>
      </c>
      <c r="F26" s="2"/>
      <c r="G26" s="1">
        <f t="shared" si="2"/>
        <v>45378.395833333336</v>
      </c>
      <c r="H26" s="2">
        <f t="shared" si="1"/>
        <v>1.0834448181443093</v>
      </c>
      <c r="I26" s="2">
        <f t="shared" si="1"/>
        <v>1.5657299705601304</v>
      </c>
      <c r="J26" s="2">
        <f t="shared" si="1"/>
        <v>1.2286425050221454</v>
      </c>
    </row>
    <row r="27" spans="2:10" x14ac:dyDescent="0.25">
      <c r="B27" s="1">
        <f>RTD("market.rtd",,"YahooFinanceHistoricalPrices",C$4,B26,"PrevDate")</f>
        <v>45377.395833333336</v>
      </c>
      <c r="C27" s="2">
        <f>RTD("market.rtd",,"YahooFinanceHistoricalPrices",C$4,$B27,"AdjClose")</f>
        <v>169.71</v>
      </c>
      <c r="D27" s="2">
        <f>RTD("market.rtd",,"YahooFinanceHistoricalPrices",D$4,$B27,"AdjClose")</f>
        <v>421.65</v>
      </c>
      <c r="E27" s="2">
        <f>RTD("market.rtd",,"YahooFinanceHistoricalPrices",E$4,$B27,"AdjClose")</f>
        <v>5203.580078125</v>
      </c>
      <c r="F27" s="2"/>
      <c r="G27" s="1">
        <f t="shared" si="2"/>
        <v>45377.395833333336</v>
      </c>
      <c r="H27" s="2">
        <f t="shared" si="1"/>
        <v>1.0609394731248674</v>
      </c>
      <c r="I27" s="2">
        <f t="shared" si="1"/>
        <v>1.5665473319096386</v>
      </c>
      <c r="J27" s="2">
        <f t="shared" si="1"/>
        <v>1.2181292860940538</v>
      </c>
    </row>
    <row r="28" spans="2:10" x14ac:dyDescent="0.25">
      <c r="B28" s="1">
        <f>RTD("market.rtd",,"YahooFinanceHistoricalPrices",C$4,B27,"PrevDate")</f>
        <v>45376.395833333336</v>
      </c>
      <c r="C28" s="2">
        <f>RTD("market.rtd",,"YahooFinanceHistoricalPrices",C$4,$B28,"AdjClose")</f>
        <v>170.85</v>
      </c>
      <c r="D28" s="2">
        <f>RTD("market.rtd",,"YahooFinanceHistoricalPrices",D$4,$B28,"AdjClose")</f>
        <v>422.86</v>
      </c>
      <c r="E28" s="2">
        <f>RTD("market.rtd",,"YahooFinanceHistoricalPrices",E$4,$B28,"AdjClose")</f>
        <v>5218.1899000000003</v>
      </c>
      <c r="F28" s="2"/>
      <c r="G28" s="1">
        <f t="shared" si="2"/>
        <v>45376.395833333336</v>
      </c>
      <c r="H28" s="2">
        <f t="shared" si="1"/>
        <v>1.0680661657143573</v>
      </c>
      <c r="I28" s="2">
        <f t="shared" si="1"/>
        <v>1.5710428193319335</v>
      </c>
      <c r="J28" s="2">
        <f t="shared" si="1"/>
        <v>1.2215493645061011</v>
      </c>
    </row>
    <row r="29" spans="2:10" x14ac:dyDescent="0.25">
      <c r="B29" s="1">
        <f>RTD("market.rtd",,"YahooFinanceHistoricalPrices",C$4,B28,"PrevDate")</f>
        <v>45373.395833333336</v>
      </c>
      <c r="C29" s="2">
        <f>RTD("market.rtd",,"YahooFinanceHistoricalPrices",C$4,$B29,"AdjClose")</f>
        <v>172.28</v>
      </c>
      <c r="D29" s="2">
        <f>RTD("market.rtd",,"YahooFinanceHistoricalPrices",D$4,$B29,"AdjClose")</f>
        <v>428.74</v>
      </c>
      <c r="E29" s="2">
        <f>RTD("market.rtd",,"YahooFinanceHistoricalPrices",E$4,$B29,"AdjClose")</f>
        <v>5234.1801999999998</v>
      </c>
      <c r="F29" s="2"/>
      <c r="G29" s="1">
        <f t="shared" si="2"/>
        <v>45373.395833333336</v>
      </c>
      <c r="H29" s="2">
        <f t="shared" si="1"/>
        <v>1.0770057888748579</v>
      </c>
      <c r="I29" s="2">
        <f t="shared" si="1"/>
        <v>1.5928886590369702</v>
      </c>
      <c r="J29" s="2">
        <f t="shared" si="1"/>
        <v>1.2252926052040416</v>
      </c>
    </row>
    <row r="30" spans="2:10" x14ac:dyDescent="0.25">
      <c r="B30" s="1">
        <f>RTD("market.rtd",,"YahooFinanceHistoricalPrices",C$4,B29,"PrevDate")</f>
        <v>45372.395833333336</v>
      </c>
      <c r="C30" s="2">
        <f>RTD("market.rtd",,"YahooFinanceHistoricalPrices",C$4,$B30,"AdjClose")</f>
        <v>171.37</v>
      </c>
      <c r="D30" s="2">
        <f>RTD("market.rtd",,"YahooFinanceHistoricalPrices",D$4,$B30,"AdjClose")</f>
        <v>429.37</v>
      </c>
      <c r="E30" s="2">
        <f>RTD("market.rtd",,"YahooFinanceHistoricalPrices",E$4,$B30,"AdjClose")</f>
        <v>5241.5298000000003</v>
      </c>
      <c r="F30" s="2"/>
      <c r="G30" s="1">
        <f t="shared" si="2"/>
        <v>45372.395833333336</v>
      </c>
      <c r="H30" s="2">
        <f t="shared" si="1"/>
        <v>1.0713169377727212</v>
      </c>
      <c r="I30" s="2">
        <f t="shared" si="1"/>
        <v>1.5952292847196525</v>
      </c>
      <c r="J30" s="2">
        <f t="shared" si="1"/>
        <v>1.2270131058721707</v>
      </c>
    </row>
    <row r="31" spans="2:10" x14ac:dyDescent="0.25">
      <c r="B31" s="1">
        <f>RTD("market.rtd",,"YahooFinanceHistoricalPrices",C$4,B30,"PrevDate")</f>
        <v>45371.395833333336</v>
      </c>
      <c r="C31" s="2">
        <f>RTD("market.rtd",,"YahooFinanceHistoricalPrices",C$4,$B31,"AdjClose")</f>
        <v>178.67</v>
      </c>
      <c r="D31" s="2">
        <f>RTD("market.rtd",,"YahooFinanceHistoricalPrices",D$4,$B31,"AdjClose")</f>
        <v>425.23</v>
      </c>
      <c r="E31" s="2">
        <f>RTD("market.rtd",,"YahooFinanceHistoricalPrices",E$4,$B31,"AdjClose")</f>
        <v>5224.6201171875</v>
      </c>
      <c r="F31" s="2"/>
      <c r="G31" s="1">
        <f t="shared" si="2"/>
        <v>45371.395833333336</v>
      </c>
      <c r="H31" s="2">
        <f t="shared" si="1"/>
        <v>1.1169527762843676</v>
      </c>
      <c r="I31" s="2">
        <f t="shared" si="1"/>
        <v>1.5798480302334534</v>
      </c>
      <c r="J31" s="2">
        <f t="shared" si="1"/>
        <v>1.2230546427480882</v>
      </c>
    </row>
    <row r="32" spans="2:10" x14ac:dyDescent="0.25">
      <c r="B32" s="1">
        <f>RTD("market.rtd",,"YahooFinanceHistoricalPrices",C$4,B31,"PrevDate")</f>
        <v>45370.395833333336</v>
      </c>
      <c r="C32" s="2">
        <f>RTD("market.rtd",,"YahooFinanceHistoricalPrices",C$4,$B32,"AdjClose")</f>
        <v>176.08</v>
      </c>
      <c r="D32" s="2">
        <f>RTD("market.rtd",,"YahooFinanceHistoricalPrices",D$4,$B32,"AdjClose")</f>
        <v>421.41</v>
      </c>
      <c r="E32" s="2">
        <f>RTD("market.rtd",,"YahooFinanceHistoricalPrices",E$4,$B32,"AdjClose")</f>
        <v>5178.509765625</v>
      </c>
      <c r="F32" s="2"/>
      <c r="G32" s="1">
        <f t="shared" si="2"/>
        <v>45370.395833333336</v>
      </c>
      <c r="H32" s="2">
        <f t="shared" si="1"/>
        <v>1.1007614308398246</v>
      </c>
      <c r="I32" s="2">
        <f t="shared" si="1"/>
        <v>1.5656556649829025</v>
      </c>
      <c r="J32" s="2">
        <f t="shared" si="1"/>
        <v>1.2122604647423538</v>
      </c>
    </row>
    <row r="33" spans="2:10" x14ac:dyDescent="0.25">
      <c r="B33" s="1">
        <f>RTD("market.rtd",,"YahooFinanceHistoricalPrices",C$4,B32,"PrevDate")</f>
        <v>45369.395833333336</v>
      </c>
      <c r="C33" s="2">
        <f>RTD("market.rtd",,"YahooFinanceHistoricalPrices",C$4,$B33,"AdjClose")</f>
        <v>173.72</v>
      </c>
      <c r="D33" s="2">
        <f>RTD("market.rtd",,"YahooFinanceHistoricalPrices",D$4,$B33,"AdjClose")</f>
        <v>417.32</v>
      </c>
      <c r="E33" s="2">
        <f>RTD("market.rtd",,"YahooFinanceHistoricalPrices",E$4,$B33,"AdjClose")</f>
        <v>5149.419921875</v>
      </c>
      <c r="F33" s="2"/>
      <c r="G33" s="1">
        <f t="shared" si="2"/>
        <v>45369.395833333336</v>
      </c>
      <c r="H33" s="2">
        <f t="shared" si="1"/>
        <v>1.0860079268826346</v>
      </c>
      <c r="I33" s="2">
        <f t="shared" si="1"/>
        <v>1.5504601744397732</v>
      </c>
      <c r="J33" s="2">
        <f t="shared" si="1"/>
        <v>1.2054506933796072</v>
      </c>
    </row>
    <row r="34" spans="2:10" x14ac:dyDescent="0.25">
      <c r="B34" s="1">
        <f>RTD("market.rtd",,"YahooFinanceHistoricalPrices",C$4,B33,"PrevDate")</f>
        <v>45366.395833333336</v>
      </c>
      <c r="C34" s="2">
        <f>RTD("market.rtd",,"YahooFinanceHistoricalPrices",C$4,$B34,"AdjClose")</f>
        <v>172.62</v>
      </c>
      <c r="D34" s="2">
        <f>RTD("market.rtd",,"YahooFinanceHistoricalPrices",D$4,$B34,"AdjClose")</f>
        <v>416.42</v>
      </c>
      <c r="E34" s="2">
        <f>RTD("market.rtd",,"YahooFinanceHistoricalPrices",E$4,$B34,"AdjClose")</f>
        <v>5117.08984375</v>
      </c>
      <c r="F34" s="2"/>
      <c r="G34" s="1">
        <f t="shared" si="2"/>
        <v>45366.395833333336</v>
      </c>
      <c r="H34" s="2">
        <f t="shared" si="1"/>
        <v>1.0791312936822497</v>
      </c>
      <c r="I34" s="2">
        <f t="shared" si="1"/>
        <v>1.5471164234645125</v>
      </c>
      <c r="J34" s="2">
        <f t="shared" si="1"/>
        <v>1.1978824010895879</v>
      </c>
    </row>
    <row r="35" spans="2:10" x14ac:dyDescent="0.25">
      <c r="B35" s="1">
        <f>RTD("market.rtd",,"YahooFinanceHistoricalPrices",C$4,B34,"PrevDate")</f>
        <v>45365.395833333336</v>
      </c>
      <c r="C35" s="2">
        <f>RTD("market.rtd",,"YahooFinanceHistoricalPrices",C$4,$B35,"AdjClose")</f>
        <v>173</v>
      </c>
      <c r="D35" s="2">
        <f>RTD("market.rtd",,"YahooFinanceHistoricalPrices",D$4,$B35,"AdjClose")</f>
        <v>425.22</v>
      </c>
      <c r="E35" s="2">
        <f>RTD("market.rtd",,"YahooFinanceHistoricalPrices",E$4,$B35,"AdjClose")</f>
        <v>5150.4799999999996</v>
      </c>
      <c r="F35" s="2"/>
      <c r="G35" s="1">
        <f t="shared" si="2"/>
        <v>45365.395833333336</v>
      </c>
      <c r="H35" s="2">
        <f t="shared" si="1"/>
        <v>1.0815068578787463</v>
      </c>
      <c r="I35" s="2">
        <f t="shared" si="1"/>
        <v>1.5798108774448394</v>
      </c>
      <c r="J35" s="2">
        <f t="shared" si="1"/>
        <v>1.20569885179943</v>
      </c>
    </row>
    <row r="36" spans="2:10" x14ac:dyDescent="0.25">
      <c r="B36" s="1">
        <f>RTD("market.rtd",,"YahooFinanceHistoricalPrices",C$4,B35,"PrevDate")</f>
        <v>45364.395833333336</v>
      </c>
      <c r="C36" s="2">
        <f>RTD("market.rtd",,"YahooFinanceHistoricalPrices",C$4,$B36,"AdjClose")</f>
        <v>171.13</v>
      </c>
      <c r="D36" s="2">
        <f>RTD("market.rtd",,"YahooFinanceHistoricalPrices",D$4,$B36,"AdjClose")</f>
        <v>415.1</v>
      </c>
      <c r="E36" s="2">
        <f>RTD("market.rtd",,"YahooFinanceHistoricalPrices",E$4,$B36,"AdjClose")</f>
        <v>5165.3100999999997</v>
      </c>
      <c r="F36" s="2"/>
      <c r="G36" s="1">
        <f t="shared" si="2"/>
        <v>45364.395833333336</v>
      </c>
      <c r="H36" s="2">
        <f t="shared" si="1"/>
        <v>1.0698165814380916</v>
      </c>
      <c r="I36" s="2">
        <f t="shared" si="1"/>
        <v>1.5422122553674635</v>
      </c>
      <c r="J36" s="2">
        <f t="shared" si="1"/>
        <v>1.209170496100946</v>
      </c>
    </row>
    <row r="37" spans="2:10" x14ac:dyDescent="0.25">
      <c r="B37" s="1">
        <f>RTD("market.rtd",,"YahooFinanceHistoricalPrices",C$4,B36,"PrevDate")</f>
        <v>45363.395833333336</v>
      </c>
      <c r="C37" s="2">
        <f>RTD("market.rtd",,"YahooFinanceHistoricalPrices",C$4,$B37,"AdjClose")</f>
        <v>173.23</v>
      </c>
      <c r="D37" s="2">
        <f>RTD("market.rtd",,"YahooFinanceHistoricalPrices",D$4,$B37,"AdjClose")</f>
        <v>415.28</v>
      </c>
      <c r="E37" s="2">
        <f>RTD("market.rtd",,"YahooFinanceHistoricalPrices",E$4,$B37,"AdjClose")</f>
        <v>5175.2700000000004</v>
      </c>
      <c r="F37" s="2"/>
      <c r="G37" s="1">
        <f t="shared" si="2"/>
        <v>45363.395833333336</v>
      </c>
      <c r="H37" s="2">
        <f t="shared" si="1"/>
        <v>1.0829446993660994</v>
      </c>
      <c r="I37" s="2">
        <f t="shared" si="1"/>
        <v>1.5428810055625155</v>
      </c>
      <c r="J37" s="2">
        <f t="shared" si="1"/>
        <v>1.2115020535468612</v>
      </c>
    </row>
    <row r="38" spans="2:10" x14ac:dyDescent="0.25">
      <c r="B38" s="1">
        <f>RTD("market.rtd",,"YahooFinanceHistoricalPrices",C$4,B37,"PrevDate")</f>
        <v>45362.395833333336</v>
      </c>
      <c r="C38" s="2">
        <f>RTD("market.rtd",,"YahooFinanceHistoricalPrices",C$4,$B38,"AdjClose")</f>
        <v>172.75</v>
      </c>
      <c r="D38" s="2">
        <f>RTD("market.rtd",,"YahooFinanceHistoricalPrices",D$4,$B38,"AdjClose")</f>
        <v>404.52</v>
      </c>
      <c r="E38" s="2">
        <f>RTD("market.rtd",,"YahooFinanceHistoricalPrices",E$4,$B38,"AdjClose")</f>
        <v>5117.9399000000003</v>
      </c>
      <c r="F38" s="2"/>
      <c r="G38" s="1">
        <f t="shared" si="2"/>
        <v>45362.395833333336</v>
      </c>
      <c r="H38" s="2">
        <f t="shared" si="1"/>
        <v>1.0799439866968406</v>
      </c>
      <c r="I38" s="2">
        <f t="shared" si="1"/>
        <v>1.502904605013843</v>
      </c>
      <c r="J38" s="2">
        <f t="shared" si="1"/>
        <v>1.1980813945512827</v>
      </c>
    </row>
    <row r="39" spans="2:10" x14ac:dyDescent="0.25">
      <c r="B39" s="1">
        <f>RTD("market.rtd",,"YahooFinanceHistoricalPrices",C$4,B38,"PrevDate")</f>
        <v>45359.4375</v>
      </c>
      <c r="C39" s="2">
        <f>RTD("market.rtd",,"YahooFinanceHistoricalPrices",C$4,$B39,"AdjClose")</f>
        <v>170.73</v>
      </c>
      <c r="D39" s="2">
        <f>RTD("market.rtd",,"YahooFinanceHistoricalPrices",D$4,$B39,"AdjClose")</f>
        <v>406.22</v>
      </c>
      <c r="E39" s="2">
        <f>RTD("market.rtd",,"YahooFinanceHistoricalPrices",E$4,$B39,"AdjClose")</f>
        <v>5123.6899000000003</v>
      </c>
      <c r="F39" s="2"/>
      <c r="G39" s="1">
        <f t="shared" si="2"/>
        <v>45359.4375</v>
      </c>
      <c r="H39" s="2">
        <f t="shared" si="1"/>
        <v>1.0673159875470424</v>
      </c>
      <c r="I39" s="2">
        <f t="shared" si="1"/>
        <v>1.5092205790782247</v>
      </c>
      <c r="J39" s="2">
        <f t="shared" si="1"/>
        <v>1.1994274377157736</v>
      </c>
    </row>
    <row r="40" spans="2:10" x14ac:dyDescent="0.25">
      <c r="B40" s="1">
        <f>RTD("market.rtd",,"YahooFinanceHistoricalPrices",C$4,B39,"PrevDate")</f>
        <v>45358.4375</v>
      </c>
      <c r="C40" s="2">
        <f>RTD("market.rtd",,"YahooFinanceHistoricalPrices",C$4,$B40,"AdjClose")</f>
        <v>169</v>
      </c>
      <c r="D40" s="2">
        <f>RTD("market.rtd",,"YahooFinanceHistoricalPrices",D$4,$B40,"AdjClose")</f>
        <v>409.14</v>
      </c>
      <c r="E40" s="2">
        <f>RTD("market.rtd",,"YahooFinanceHistoricalPrices",E$4,$B40,"AdjClose")</f>
        <v>5157.3599000000004</v>
      </c>
      <c r="F40" s="2"/>
      <c r="G40" s="1">
        <f t="shared" si="2"/>
        <v>45358.4375</v>
      </c>
      <c r="H40" s="2">
        <f t="shared" si="1"/>
        <v>1.056500918968255</v>
      </c>
      <c r="I40" s="2">
        <f t="shared" si="1"/>
        <v>1.5200691933535149</v>
      </c>
      <c r="J40" s="2">
        <f t="shared" si="1"/>
        <v>1.2073093982981051</v>
      </c>
    </row>
    <row r="41" spans="2:10" x14ac:dyDescent="0.25">
      <c r="B41" s="1">
        <f>RTD("market.rtd",,"YahooFinanceHistoricalPrices",C$4,B40,"PrevDate")</f>
        <v>45357.4375</v>
      </c>
      <c r="C41" s="2">
        <f>RTD("market.rtd",,"YahooFinanceHistoricalPrices",C$4,$B41,"AdjClose")</f>
        <v>169.12</v>
      </c>
      <c r="D41" s="2">
        <f>RTD("market.rtd",,"YahooFinanceHistoricalPrices",D$4,$B41,"AdjClose")</f>
        <v>402.09</v>
      </c>
      <c r="E41" s="2">
        <f>RTD("market.rtd",,"YahooFinanceHistoricalPrices",E$4,$B41,"AdjClose")</f>
        <v>5104.759765625</v>
      </c>
      <c r="F41" s="2"/>
      <c r="G41" s="1">
        <f t="shared" si="2"/>
        <v>45357.4375</v>
      </c>
      <c r="H41" s="2">
        <f t="shared" si="1"/>
        <v>1.0572510971355698</v>
      </c>
      <c r="I41" s="2">
        <f t="shared" si="1"/>
        <v>1.4938764773806392</v>
      </c>
      <c r="J41" s="2">
        <f t="shared" si="1"/>
        <v>1.1949959980673628</v>
      </c>
    </row>
    <row r="42" spans="2:10" x14ac:dyDescent="0.25">
      <c r="B42" s="1">
        <f>RTD("market.rtd",,"YahooFinanceHistoricalPrices",C$4,B41,"PrevDate")</f>
        <v>45356.4375</v>
      </c>
      <c r="C42" s="2">
        <f>RTD("market.rtd",,"YahooFinanceHistoricalPrices",C$4,$B42,"AdjClose")</f>
        <v>170.12</v>
      </c>
      <c r="D42" s="2">
        <f>RTD("market.rtd",,"YahooFinanceHistoricalPrices",D$4,$B42,"AdjClose")</f>
        <v>402.65</v>
      </c>
      <c r="E42" s="2">
        <f>RTD("market.rtd",,"YahooFinanceHistoricalPrices",E$4,$B42,"AdjClose")</f>
        <v>5078.6499000000003</v>
      </c>
      <c r="F42" s="2"/>
      <c r="G42" s="1">
        <f t="shared" si="2"/>
        <v>45356.4375</v>
      </c>
      <c r="H42" s="2">
        <f t="shared" si="1"/>
        <v>1.0635025818631927</v>
      </c>
      <c r="I42" s="2">
        <f t="shared" si="1"/>
        <v>1.4959570335430237</v>
      </c>
      <c r="J42" s="2">
        <f t="shared" si="1"/>
        <v>1.1888838230847012</v>
      </c>
    </row>
    <row r="43" spans="2:10" x14ac:dyDescent="0.25">
      <c r="B43" s="1">
        <f>RTD("market.rtd",,"YahooFinanceHistoricalPrices",C$4,B42,"PrevDate")</f>
        <v>45355.4375</v>
      </c>
      <c r="C43" s="2">
        <f>RTD("market.rtd",,"YahooFinanceHistoricalPrices",C$4,$B43,"AdjClose")</f>
        <v>175.1</v>
      </c>
      <c r="D43" s="2">
        <f>RTD("market.rtd",,"YahooFinanceHistoricalPrices",D$4,$B43,"AdjClose")</f>
        <v>414.92</v>
      </c>
      <c r="E43" s="2">
        <f>RTD("market.rtd",,"YahooFinanceHistoricalPrices",E$4,$B43,"AdjClose")</f>
        <v>5130.9501953125</v>
      </c>
      <c r="F43" s="2"/>
      <c r="G43" s="1">
        <f t="shared" si="2"/>
        <v>45355.4375</v>
      </c>
      <c r="H43" s="2">
        <f t="shared" si="1"/>
        <v>1.0946349758067542</v>
      </c>
      <c r="I43" s="2">
        <f t="shared" si="1"/>
        <v>1.5415435051724113</v>
      </c>
      <c r="J43" s="2">
        <f t="shared" si="1"/>
        <v>1.2011270326510042</v>
      </c>
    </row>
    <row r="44" spans="2:10" x14ac:dyDescent="0.25">
      <c r="B44" s="1">
        <f>RTD("market.rtd",,"YahooFinanceHistoricalPrices",C$4,B43,"PrevDate")</f>
        <v>45352.4375</v>
      </c>
      <c r="C44" s="2">
        <f>RTD("market.rtd",,"YahooFinanceHistoricalPrices",C$4,$B44,"AdjClose")</f>
        <v>179.66</v>
      </c>
      <c r="D44" s="2">
        <f>RTD("market.rtd",,"YahooFinanceHistoricalPrices",D$4,$B44,"AdjClose")</f>
        <v>415.5</v>
      </c>
      <c r="E44" s="2">
        <f>RTD("market.rtd",,"YahooFinanceHistoricalPrices",E$4,$B44,"AdjClose")</f>
        <v>5137.080078125</v>
      </c>
      <c r="F44" s="2"/>
      <c r="G44" s="1">
        <f t="shared" si="2"/>
        <v>45352.4375</v>
      </c>
      <c r="H44" s="2">
        <f t="shared" si="1"/>
        <v>1.1231417461647142</v>
      </c>
      <c r="I44" s="2">
        <f t="shared" si="1"/>
        <v>1.5436983669120237</v>
      </c>
      <c r="J44" s="2">
        <f t="shared" si="1"/>
        <v>1.202562004278638</v>
      </c>
    </row>
    <row r="45" spans="2:10" x14ac:dyDescent="0.25">
      <c r="B45" s="1">
        <f>RTD("market.rtd",,"YahooFinanceHistoricalPrices",C$4,B44,"PrevDate")</f>
        <v>45351.4375</v>
      </c>
      <c r="C45" s="2">
        <f>RTD("market.rtd",,"YahooFinanceHistoricalPrices",C$4,$B45,"AdjClose")</f>
        <v>180.75</v>
      </c>
      <c r="D45" s="2">
        <f>RTD("market.rtd",,"YahooFinanceHistoricalPrices",D$4,$B45,"AdjClose")</f>
        <v>413.64</v>
      </c>
      <c r="E45" s="2">
        <f>RTD("market.rtd",,"YahooFinanceHistoricalPrices",E$4,$B45,"AdjClose")</f>
        <v>5096.2700000000004</v>
      </c>
      <c r="F45" s="2"/>
      <c r="G45" s="1">
        <f t="shared" si="2"/>
        <v>45351.4375</v>
      </c>
      <c r="H45" s="2">
        <f t="shared" si="1"/>
        <v>1.1299558645178231</v>
      </c>
      <c r="I45" s="2">
        <f t="shared" si="1"/>
        <v>1.5367879482298183</v>
      </c>
      <c r="J45" s="2">
        <f t="shared" si="1"/>
        <v>1.1930085909390742</v>
      </c>
    </row>
    <row r="46" spans="2:10" x14ac:dyDescent="0.25">
      <c r="B46" s="1">
        <f>RTD("market.rtd",,"YahooFinanceHistoricalPrices",C$4,B45,"PrevDate")</f>
        <v>45350.4375</v>
      </c>
      <c r="C46" s="2">
        <f>RTD("market.rtd",,"YahooFinanceHistoricalPrices",C$4,$B46,"AdjClose")</f>
        <v>181.42</v>
      </c>
      <c r="D46" s="2">
        <f>RTD("market.rtd",,"YahooFinanceHistoricalPrices",D$4,$B46,"AdjClose")</f>
        <v>407.72</v>
      </c>
      <c r="E46" s="2">
        <f>RTD("market.rtd",,"YahooFinanceHistoricalPrices",E$4,$B46,"AdjClose")</f>
        <v>5069.759765625</v>
      </c>
      <c r="F46" s="2"/>
      <c r="G46" s="1">
        <f t="shared" si="2"/>
        <v>45350.4375</v>
      </c>
      <c r="H46" s="2">
        <f t="shared" si="1"/>
        <v>1.1341443592853302</v>
      </c>
      <c r="I46" s="2">
        <f t="shared" si="1"/>
        <v>1.5147934973703259</v>
      </c>
      <c r="J46" s="2">
        <f t="shared" si="1"/>
        <v>1.1868026918487231</v>
      </c>
    </row>
    <row r="47" spans="2:10" x14ac:dyDescent="0.25">
      <c r="B47" s="1">
        <f>RTD("market.rtd",,"YahooFinanceHistoricalPrices",C$4,B46,"PrevDate")</f>
        <v>45349.4375</v>
      </c>
      <c r="C47" s="2">
        <f>RTD("market.rtd",,"YahooFinanceHistoricalPrices",C$4,$B47,"AdjClose")</f>
        <v>182.63</v>
      </c>
      <c r="D47" s="2">
        <f>RTD("market.rtd",,"YahooFinanceHistoricalPrices",D$4,$B47,"AdjClose")</f>
        <v>407.48</v>
      </c>
      <c r="E47" s="2">
        <f>RTD("market.rtd",,"YahooFinanceHistoricalPrices",E$4,$B47,"AdjClose")</f>
        <v>5078.1801999999998</v>
      </c>
      <c r="F47" s="2"/>
      <c r="G47" s="1">
        <f t="shared" si="2"/>
        <v>45349.4375</v>
      </c>
      <c r="H47" s="2">
        <f t="shared" si="1"/>
        <v>1.1417086558057539</v>
      </c>
      <c r="I47" s="2">
        <f t="shared" si="1"/>
        <v>1.5139018304435896</v>
      </c>
      <c r="J47" s="2">
        <f t="shared" si="1"/>
        <v>1.1887738689152469</v>
      </c>
    </row>
    <row r="48" spans="2:10" x14ac:dyDescent="0.25">
      <c r="B48" s="1">
        <f>RTD("market.rtd",,"YahooFinanceHistoricalPrices",C$4,B47,"PrevDate")</f>
        <v>45348.4375</v>
      </c>
      <c r="C48" s="2">
        <f>RTD("market.rtd",,"YahooFinanceHistoricalPrices",C$4,$B48,"AdjClose")</f>
        <v>181.16</v>
      </c>
      <c r="D48" s="2">
        <f>RTD("market.rtd",,"YahooFinanceHistoricalPrices",D$4,$B48,"AdjClose")</f>
        <v>407.54</v>
      </c>
      <c r="E48" s="2">
        <f>RTD("market.rtd",,"YahooFinanceHistoricalPrices",E$4,$B48,"AdjClose")</f>
        <v>5069.5298000000003</v>
      </c>
      <c r="F48" s="2"/>
      <c r="G48" s="1">
        <f t="shared" si="2"/>
        <v>45348.4375</v>
      </c>
      <c r="H48" s="2">
        <f t="shared" si="1"/>
        <v>1.1325189732561485</v>
      </c>
      <c r="I48" s="2">
        <f t="shared" si="1"/>
        <v>1.5141247471752737</v>
      </c>
      <c r="J48" s="2">
        <f t="shared" si="1"/>
        <v>1.1867488581691406</v>
      </c>
    </row>
    <row r="49" spans="2:10" x14ac:dyDescent="0.25">
      <c r="B49" s="1">
        <f>RTD("market.rtd",,"YahooFinanceHistoricalPrices",C$4,B48,"PrevDate")</f>
        <v>45345.4375</v>
      </c>
      <c r="C49" s="2">
        <f>RTD("market.rtd",,"YahooFinanceHistoricalPrices",C$4,$B49,"AdjClose")</f>
        <v>182.52</v>
      </c>
      <c r="D49" s="2">
        <f>RTD("market.rtd",,"YahooFinanceHistoricalPrices",D$4,$B49,"AdjClose")</f>
        <v>410.34</v>
      </c>
      <c r="E49" s="2">
        <f>RTD("market.rtd",,"YahooFinanceHistoricalPrices",E$4,$B49,"AdjClose")</f>
        <v>5088.7998046875</v>
      </c>
      <c r="F49" s="2"/>
      <c r="G49" s="1">
        <f t="shared" si="2"/>
        <v>45345.4375</v>
      </c>
      <c r="H49" s="2">
        <f t="shared" si="1"/>
        <v>1.1410209924857155</v>
      </c>
      <c r="I49" s="2">
        <f t="shared" si="1"/>
        <v>1.5245275279871957</v>
      </c>
      <c r="J49" s="2">
        <f t="shared" si="1"/>
        <v>1.191259859575978</v>
      </c>
    </row>
    <row r="50" spans="2:10" x14ac:dyDescent="0.25">
      <c r="B50" s="1">
        <f>RTD("market.rtd",,"YahooFinanceHistoricalPrices",C$4,B49,"PrevDate")</f>
        <v>45344.4375</v>
      </c>
      <c r="C50" s="2">
        <f>RTD("market.rtd",,"YahooFinanceHistoricalPrices",C$4,$B50,"AdjClose")</f>
        <v>184.37</v>
      </c>
      <c r="D50" s="2">
        <f>RTD("market.rtd",,"YahooFinanceHistoricalPrices",D$4,$B50,"AdjClose")</f>
        <v>411.65</v>
      </c>
      <c r="E50" s="2">
        <f>RTD("market.rtd",,"YahooFinanceHistoricalPrices",E$4,$B50,"AdjClose")</f>
        <v>5087.0298000000003</v>
      </c>
      <c r="F50" s="2"/>
      <c r="G50" s="1">
        <f t="shared" si="2"/>
        <v>45344.4375</v>
      </c>
      <c r="H50" s="2">
        <f t="shared" si="1"/>
        <v>1.1525862392318176</v>
      </c>
      <c r="I50" s="2">
        <f t="shared" si="1"/>
        <v>1.5293945432956306</v>
      </c>
      <c r="J50" s="2">
        <f t="shared" si="1"/>
        <v>1.1908455112784606</v>
      </c>
    </row>
    <row r="51" spans="2:10" x14ac:dyDescent="0.25">
      <c r="B51" s="1">
        <f>RTD("market.rtd",,"YahooFinanceHistoricalPrices",C$4,B50,"PrevDate")</f>
        <v>45343.4375</v>
      </c>
      <c r="C51" s="2">
        <f>RTD("market.rtd",,"YahooFinanceHistoricalPrices",C$4,$B51,"AdjClose")</f>
        <v>182.32</v>
      </c>
      <c r="D51" s="2">
        <f>RTD("market.rtd",,"YahooFinanceHistoricalPrices",D$4,$B51,"AdjClose")</f>
        <v>402.18</v>
      </c>
      <c r="E51" s="2">
        <f>RTD("market.rtd",,"YahooFinanceHistoricalPrices",E$4,$B51,"AdjClose")</f>
        <v>4981.7998046875</v>
      </c>
      <c r="F51" s="2"/>
      <c r="G51" s="1">
        <f t="shared" si="2"/>
        <v>45343.4375</v>
      </c>
      <c r="H51" s="2">
        <f t="shared" si="1"/>
        <v>1.1397706955401907</v>
      </c>
      <c r="I51" s="2">
        <f t="shared" si="1"/>
        <v>1.4942108524781654</v>
      </c>
      <c r="J51" s="2">
        <f t="shared" si="1"/>
        <v>1.1662117519932791</v>
      </c>
    </row>
    <row r="52" spans="2:10" x14ac:dyDescent="0.25">
      <c r="B52" s="1">
        <f>RTD("market.rtd",,"YahooFinanceHistoricalPrices",C$4,B51,"PrevDate")</f>
        <v>45342.4375</v>
      </c>
      <c r="C52" s="2">
        <f>RTD("market.rtd",,"YahooFinanceHistoricalPrices",C$4,$B52,"AdjClose")</f>
        <v>181.56</v>
      </c>
      <c r="D52" s="2">
        <f>RTD("market.rtd",,"YahooFinanceHistoricalPrices",D$4,$B52,"AdjClose")</f>
        <v>402.79</v>
      </c>
      <c r="E52" s="2">
        <f>RTD("market.rtd",,"YahooFinanceHistoricalPrices",E$4,$B52,"AdjClose")</f>
        <v>4975.509765625</v>
      </c>
      <c r="F52" s="2"/>
      <c r="G52" s="1">
        <f t="shared" si="2"/>
        <v>45342.4375</v>
      </c>
      <c r="H52" s="2">
        <f t="shared" si="1"/>
        <v>1.1350195671471976</v>
      </c>
      <c r="I52" s="2">
        <f t="shared" si="1"/>
        <v>1.4964771725836199</v>
      </c>
      <c r="J52" s="2">
        <f t="shared" si="1"/>
        <v>1.1647392886742429</v>
      </c>
    </row>
    <row r="53" spans="2:10" x14ac:dyDescent="0.25">
      <c r="B53" s="1">
        <f>RTD("market.rtd",,"YahooFinanceHistoricalPrices",C$4,B52,"PrevDate")</f>
        <v>45338.4375</v>
      </c>
      <c r="C53" s="2">
        <f>RTD("market.rtd",,"YahooFinanceHistoricalPrices",C$4,$B53,"AdjClose")</f>
        <v>182.31</v>
      </c>
      <c r="D53" s="2">
        <f>RTD("market.rtd",,"YahooFinanceHistoricalPrices",D$4,$B53,"AdjClose")</f>
        <v>404.06</v>
      </c>
      <c r="E53" s="2">
        <f>RTD("market.rtd",,"YahooFinanceHistoricalPrices",E$4,$B53,"AdjClose")</f>
        <v>5005.5698000000002</v>
      </c>
      <c r="F53" s="2"/>
      <c r="G53" s="1">
        <f t="shared" si="2"/>
        <v>45338.4375</v>
      </c>
      <c r="H53" s="2">
        <f t="shared" si="1"/>
        <v>1.1397081806929146</v>
      </c>
      <c r="I53" s="2">
        <f t="shared" si="1"/>
        <v>1.5011955767375988</v>
      </c>
      <c r="J53" s="2">
        <f t="shared" si="1"/>
        <v>1.1717761762907348</v>
      </c>
    </row>
    <row r="54" spans="2:10" x14ac:dyDescent="0.25">
      <c r="B54" s="1">
        <f>RTD("market.rtd",,"YahooFinanceHistoricalPrices",C$4,B53,"PrevDate")</f>
        <v>45337.4375</v>
      </c>
      <c r="C54" s="2">
        <f>RTD("market.rtd",,"YahooFinanceHistoricalPrices",C$4,$B54,"AdjClose")</f>
        <v>183.86</v>
      </c>
      <c r="D54" s="2">
        <f>RTD("market.rtd",,"YahooFinanceHistoricalPrices",D$4,$B54,"AdjClose")</f>
        <v>406.56</v>
      </c>
      <c r="E54" s="2">
        <f>RTD("market.rtd",,"YahooFinanceHistoricalPrices",E$4,$B54,"AdjClose")</f>
        <v>5029.7299999999996</v>
      </c>
      <c r="F54" s="2"/>
      <c r="G54" s="1">
        <f t="shared" si="2"/>
        <v>45337.4375</v>
      </c>
      <c r="H54" s="2">
        <f t="shared" si="1"/>
        <v>1.1493979820207301</v>
      </c>
      <c r="I54" s="2">
        <f t="shared" si="1"/>
        <v>1.5104837738911008</v>
      </c>
      <c r="J54" s="2">
        <f t="shared" si="1"/>
        <v>1.1774319453451227</v>
      </c>
    </row>
    <row r="55" spans="2:10" x14ac:dyDescent="0.25">
      <c r="B55" s="1">
        <f>RTD("market.rtd",,"YahooFinanceHistoricalPrices",C$4,B54,"PrevDate")</f>
        <v>45336.4375</v>
      </c>
      <c r="C55" s="2">
        <f>RTD("market.rtd",,"YahooFinanceHistoricalPrices",C$4,$B55,"AdjClose")</f>
        <v>184.15</v>
      </c>
      <c r="D55" s="2">
        <f>RTD("market.rtd",,"YahooFinanceHistoricalPrices",D$4,$B55,"AdjClose")</f>
        <v>409.49</v>
      </c>
      <c r="E55" s="2">
        <f>RTD("market.rtd",,"YahooFinanceHistoricalPrices",E$4,$B55,"AdjClose")</f>
        <v>5000.6201171875</v>
      </c>
      <c r="F55" s="2"/>
      <c r="G55" s="1">
        <f t="shared" si="2"/>
        <v>45336.4375</v>
      </c>
      <c r="H55" s="2">
        <f t="shared" si="1"/>
        <v>1.1512109125917407</v>
      </c>
      <c r="I55" s="2">
        <f t="shared" si="1"/>
        <v>1.5213695409550052</v>
      </c>
      <c r="J55" s="2">
        <f t="shared" si="1"/>
        <v>1.1706174829487934</v>
      </c>
    </row>
    <row r="56" spans="2:10" x14ac:dyDescent="0.25">
      <c r="B56" s="1">
        <f>RTD("market.rtd",,"YahooFinanceHistoricalPrices",C$4,B55,"PrevDate")</f>
        <v>45335.4375</v>
      </c>
      <c r="C56" s="2">
        <f>RTD("market.rtd",,"YahooFinanceHistoricalPrices",C$4,$B56,"AdjClose")</f>
        <v>185.04</v>
      </c>
      <c r="D56" s="2">
        <f>RTD("market.rtd",,"YahooFinanceHistoricalPrices",D$4,$B56,"AdjClose")</f>
        <v>405.57</v>
      </c>
      <c r="E56" s="2">
        <f>RTD("market.rtd",,"YahooFinanceHistoricalPrices",E$4,$B56,"AdjClose")</f>
        <v>4953.169921875</v>
      </c>
      <c r="F56" s="2"/>
      <c r="G56" s="1">
        <f t="shared" si="2"/>
        <v>45335.4375</v>
      </c>
      <c r="H56" s="2">
        <f t="shared" si="1"/>
        <v>1.1567747339993248</v>
      </c>
      <c r="I56" s="2">
        <f t="shared" si="1"/>
        <v>1.5068056478183141</v>
      </c>
      <c r="J56" s="2">
        <f t="shared" si="1"/>
        <v>1.1595096549393766</v>
      </c>
    </row>
    <row r="57" spans="2:10" x14ac:dyDescent="0.25">
      <c r="B57" s="1">
        <f>RTD("market.rtd",,"YahooFinanceHistoricalPrices",C$4,B56,"PrevDate")</f>
        <v>45334.4375</v>
      </c>
      <c r="C57" s="2">
        <f>RTD("market.rtd",,"YahooFinanceHistoricalPrices",C$4,$B57,"AdjClose")</f>
        <v>187.15</v>
      </c>
      <c r="D57" s="2">
        <f>RTD("market.rtd",,"YahooFinanceHistoricalPrices",D$4,$B57,"AdjClose")</f>
        <v>414.49349999999998</v>
      </c>
      <c r="E57" s="2">
        <f>RTD("market.rtd",,"YahooFinanceHistoricalPrices",E$4,$B57,"AdjClose")</f>
        <v>5021.83984375</v>
      </c>
      <c r="F57" s="2"/>
      <c r="G57" s="1">
        <f t="shared" si="2"/>
        <v>45334.4375</v>
      </c>
      <c r="H57" s="2">
        <f t="shared" si="1"/>
        <v>1.1699653667746091</v>
      </c>
      <c r="I57" s="2">
        <f t="shared" si="1"/>
        <v>1.5399589387380239</v>
      </c>
      <c r="J57" s="2">
        <f t="shared" si="1"/>
        <v>1.1755849034517181</v>
      </c>
    </row>
    <row r="58" spans="2:10" x14ac:dyDescent="0.25">
      <c r="B58" s="1">
        <f>RTD("market.rtd",,"YahooFinanceHistoricalPrices",C$4,B57,"PrevDate")</f>
        <v>45331.4375</v>
      </c>
      <c r="C58" s="2">
        <f>RTD("market.rtd",,"YahooFinanceHistoricalPrices",C$4,$B58,"AdjClose")</f>
        <v>188.85</v>
      </c>
      <c r="D58" s="2">
        <f>RTD("market.rtd",,"YahooFinanceHistoricalPrices",D$4,$B58,"AdjClose")</f>
        <v>419.77370000000002</v>
      </c>
      <c r="E58" s="2">
        <f>RTD("market.rtd",,"YahooFinanceHistoricalPrices",E$4,$B58,"AdjClose")</f>
        <v>5026.6099000000004</v>
      </c>
      <c r="F58" s="2"/>
      <c r="G58" s="1">
        <f t="shared" si="2"/>
        <v>45331.4375</v>
      </c>
      <c r="H58" s="2">
        <f t="shared" si="1"/>
        <v>1.1805928908115677</v>
      </c>
      <c r="I58" s="2">
        <f t="shared" si="1"/>
        <v>1.5595763541819923</v>
      </c>
      <c r="J58" s="2">
        <f t="shared" si="1"/>
        <v>1.1767015472099007</v>
      </c>
    </row>
    <row r="59" spans="2:10" x14ac:dyDescent="0.25">
      <c r="B59" s="1">
        <f>RTD("market.rtd",,"YahooFinanceHistoricalPrices",C$4,B58,"PrevDate")</f>
        <v>45330.4375</v>
      </c>
      <c r="C59" s="2">
        <f>RTD("market.rtd",,"YahooFinanceHistoricalPrices",C$4,$B59,"AdjClose")</f>
        <v>188.08</v>
      </c>
      <c r="D59" s="2">
        <f>RTD("market.rtd",,"YahooFinanceHistoricalPrices",D$4,$B59,"AdjClose")</f>
        <v>413.34559999999999</v>
      </c>
      <c r="E59" s="2">
        <f>RTD("market.rtd",,"YahooFinanceHistoricalPrices",E$4,$B59,"AdjClose")</f>
        <v>4997.91015625</v>
      </c>
      <c r="F59" s="2"/>
      <c r="G59" s="1">
        <f t="shared" si="2"/>
        <v>45330.4375</v>
      </c>
      <c r="H59" s="2">
        <f t="shared" si="1"/>
        <v>1.1757792475712983</v>
      </c>
      <c r="I59" s="2">
        <f t="shared" si="1"/>
        <v>1.5356941701330218</v>
      </c>
      <c r="J59" s="2">
        <f t="shared" si="1"/>
        <v>1.1699830960973221</v>
      </c>
    </row>
    <row r="60" spans="2:10" x14ac:dyDescent="0.25">
      <c r="B60" s="1">
        <f>RTD("market.rtd",,"YahooFinanceHistoricalPrices",C$4,B59,"PrevDate")</f>
        <v>45329.4375</v>
      </c>
      <c r="C60" s="2">
        <f>RTD("market.rtd",,"YahooFinanceHistoricalPrices",C$4,$B60,"AdjClose")</f>
        <v>189.1686</v>
      </c>
      <c r="D60" s="2">
        <f>RTD("market.rtd",,"YahooFinanceHistoricalPrices",D$4,$B60,"AdjClose")</f>
        <v>413.28570000000002</v>
      </c>
      <c r="E60" s="2">
        <f>RTD("market.rtd",,"YahooFinanceHistoricalPrices",E$4,$B60,"AdjClose")</f>
        <v>4995.0600999999997</v>
      </c>
      <c r="F60" s="2"/>
      <c r="G60" s="1">
        <f t="shared" si="2"/>
        <v>45329.4375</v>
      </c>
      <c r="H60" s="2">
        <f t="shared" si="1"/>
        <v>1.1825846138457885</v>
      </c>
      <c r="I60" s="2">
        <f t="shared" si="1"/>
        <v>1.5354716249292242</v>
      </c>
      <c r="J60" s="2">
        <f t="shared" si="1"/>
        <v>1.1693159137088478</v>
      </c>
    </row>
    <row r="61" spans="2:10" x14ac:dyDescent="0.25">
      <c r="B61" s="1">
        <f>RTD("market.rtd",,"YahooFinanceHistoricalPrices",C$4,B60,"PrevDate")</f>
        <v>45328.4375</v>
      </c>
      <c r="C61" s="2">
        <f>RTD("market.rtd",,"YahooFinanceHistoricalPrices",C$4,$B61,"AdjClose")</f>
        <v>189.05879999999999</v>
      </c>
      <c r="D61" s="2">
        <f>RTD("market.rtd",,"YahooFinanceHistoricalPrices",D$4,$B61,"AdjClose")</f>
        <v>404.74149999999997</v>
      </c>
      <c r="E61" s="2">
        <f>RTD("market.rtd",,"YahooFinanceHistoricalPrices",E$4,$B61,"AdjClose")</f>
        <v>4954.2299999999996</v>
      </c>
      <c r="F61" s="2"/>
      <c r="G61" s="1">
        <f t="shared" si="2"/>
        <v>45328.4375</v>
      </c>
      <c r="H61" s="2">
        <f t="shared" si="1"/>
        <v>1.1818982008226955</v>
      </c>
      <c r="I61" s="2">
        <f t="shared" si="1"/>
        <v>1.5037275392816434</v>
      </c>
      <c r="J61" s="2">
        <f t="shared" si="1"/>
        <v>1.1597578133591997</v>
      </c>
    </row>
    <row r="62" spans="2:10" x14ac:dyDescent="0.25">
      <c r="B62" s="1">
        <f>RTD("market.rtd",,"YahooFinanceHistoricalPrices",C$4,B61,"PrevDate")</f>
        <v>45327.4375</v>
      </c>
      <c r="C62" s="2">
        <f>RTD("market.rtd",,"YahooFinanceHistoricalPrices",C$4,$B62,"AdjClose")</f>
        <v>187.4408</v>
      </c>
      <c r="D62" s="2">
        <f>RTD("market.rtd",,"YahooFinanceHistoricalPrices",D$4,$B62,"AdjClose")</f>
        <v>404.90120000000002</v>
      </c>
      <c r="E62" s="2">
        <f>RTD("market.rtd",,"YahooFinanceHistoricalPrices",E$4,$B62,"AdjClose")</f>
        <v>4942.8100999999997</v>
      </c>
      <c r="F62" s="2"/>
      <c r="G62" s="1">
        <f t="shared" si="2"/>
        <v>45327.4375</v>
      </c>
      <c r="H62" s="2">
        <f t="shared" si="1"/>
        <v>1.1717832985334018</v>
      </c>
      <c r="I62" s="2">
        <f t="shared" si="1"/>
        <v>1.5043208693158092</v>
      </c>
      <c r="J62" s="2">
        <f t="shared" si="1"/>
        <v>1.1570844779967355</v>
      </c>
    </row>
    <row r="63" spans="2:10" x14ac:dyDescent="0.25">
      <c r="B63" s="1">
        <f>RTD("market.rtd",,"YahooFinanceHistoricalPrices",C$4,B62,"PrevDate")</f>
        <v>45324.4375</v>
      </c>
      <c r="C63" s="2">
        <f>RTD("market.rtd",,"YahooFinanceHistoricalPrices",C$4,$B63,"AdjClose")</f>
        <v>185.61320000000001</v>
      </c>
      <c r="D63" s="2">
        <f>RTD("market.rtd",,"YahooFinanceHistoricalPrices",D$4,$B63,"AdjClose")</f>
        <v>410.46100000000001</v>
      </c>
      <c r="E63" s="2">
        <f>RTD("market.rtd",,"YahooFinanceHistoricalPrices",E$4,$B63,"AdjClose")</f>
        <v>4958.6099000000004</v>
      </c>
      <c r="F63" s="2"/>
      <c r="G63" s="1">
        <f t="shared" si="2"/>
        <v>45324.4375</v>
      </c>
      <c r="H63" s="2">
        <f t="shared" si="1"/>
        <v>1.1603580850451984</v>
      </c>
      <c r="I63" s="2">
        <f t="shared" si="1"/>
        <v>1.5249770767294253</v>
      </c>
      <c r="J63" s="2">
        <f t="shared" si="1"/>
        <v>1.1607831236994004</v>
      </c>
    </row>
    <row r="64" spans="2:10" x14ac:dyDescent="0.25">
      <c r="B64" s="1">
        <f>RTD("market.rtd",,"YahooFinanceHistoricalPrices",C$4,B63,"PrevDate")</f>
        <v>45323.4375</v>
      </c>
      <c r="C64" s="2">
        <f>RTD("market.rtd",,"YahooFinanceHistoricalPrices",C$4,$B64,"AdjClose")</f>
        <v>186.62190000000001</v>
      </c>
      <c r="D64" s="2">
        <f>RTD("market.rtd",,"YahooFinanceHistoricalPrices",D$4,$B64,"AdjClose")</f>
        <v>403.03469999999999</v>
      </c>
      <c r="E64" s="2">
        <f>RTD("market.rtd",,"YahooFinanceHistoricalPrices",E$4,$B64,"AdjClose")</f>
        <v>4906.1899000000003</v>
      </c>
      <c r="F64" s="2"/>
      <c r="G64" s="1">
        <f t="shared" si="2"/>
        <v>45323.4375</v>
      </c>
      <c r="H64" s="2">
        <f t="shared" si="1"/>
        <v>1.1666639576899516</v>
      </c>
      <c r="I64" s="2">
        <f t="shared" si="1"/>
        <v>1.4973863013210045</v>
      </c>
      <c r="J64" s="2">
        <f t="shared" si="1"/>
        <v>1.1485118919285118</v>
      </c>
    </row>
    <row r="65" spans="2:10" x14ac:dyDescent="0.25">
      <c r="B65" s="1">
        <f>RTD("market.rtd",,"YahooFinanceHistoricalPrices",C$4,B64,"PrevDate")</f>
        <v>45322.4375</v>
      </c>
      <c r="C65" s="2">
        <f>RTD("market.rtd",,"YahooFinanceHistoricalPrices",C$4,$B65,"AdjClose")</f>
        <v>184.16499999999999</v>
      </c>
      <c r="D65" s="2">
        <f>RTD("market.rtd",,"YahooFinanceHistoricalPrices",D$4,$B65,"AdjClose")</f>
        <v>396.84609999999998</v>
      </c>
      <c r="E65" s="2">
        <f>RTD("market.rtd",,"YahooFinanceHistoricalPrices",E$4,$B65,"AdjClose")</f>
        <v>4845.6499000000003</v>
      </c>
      <c r="F65" s="2"/>
      <c r="G65" s="1">
        <f t="shared" si="2"/>
        <v>45322.4375</v>
      </c>
      <c r="H65" s="2">
        <f t="shared" si="1"/>
        <v>1.1513046848626549</v>
      </c>
      <c r="I65" s="2">
        <f t="shared" si="1"/>
        <v>1.4743939265593398</v>
      </c>
      <c r="J65" s="2">
        <f t="shared" si="1"/>
        <v>1.134339813114899</v>
      </c>
    </row>
    <row r="66" spans="2:10" x14ac:dyDescent="0.25">
      <c r="B66" s="1">
        <f>RTD("market.rtd",,"YahooFinanceHistoricalPrices",C$4,B65,"PrevDate")</f>
        <v>45321.4375</v>
      </c>
      <c r="C66" s="2">
        <f>RTD("market.rtd",,"YahooFinanceHistoricalPrices",C$4,$B66,"AdjClose")</f>
        <v>187.8004</v>
      </c>
      <c r="D66" s="2">
        <f>RTD("market.rtd",,"YahooFinanceHistoricalPrices",D$4,$B66,"AdjClose")</f>
        <v>407.83580000000001</v>
      </c>
      <c r="E66" s="2">
        <f>RTD("market.rtd",,"YahooFinanceHistoricalPrices",E$4,$B66,"AdjClose")</f>
        <v>4924.9701999999997</v>
      </c>
      <c r="F66" s="2"/>
      <c r="G66" s="1">
        <f t="shared" si="2"/>
        <v>45321.4375</v>
      </c>
      <c r="H66" s="2">
        <f t="shared" si="1"/>
        <v>1.1740313324414549</v>
      </c>
      <c r="I66" s="2">
        <f t="shared" si="1"/>
        <v>1.515223726662476</v>
      </c>
      <c r="J66" s="2">
        <f t="shared" si="1"/>
        <v>1.1529082561793096</v>
      </c>
    </row>
    <row r="67" spans="2:10" x14ac:dyDescent="0.25">
      <c r="B67" s="1">
        <f>RTD("market.rtd",,"YahooFinanceHistoricalPrices",C$4,B66,"PrevDate")</f>
        <v>45320.4375</v>
      </c>
      <c r="C67" s="2">
        <f>RTD("market.rtd",,"YahooFinanceHistoricalPrices",C$4,$B67,"AdjClose")</f>
        <v>191.48570000000001</v>
      </c>
      <c r="D67" s="2">
        <f>RTD("market.rtd",,"YahooFinanceHistoricalPrices",D$4,$B67,"AdjClose")</f>
        <v>408.96370000000002</v>
      </c>
      <c r="E67" s="2">
        <f>RTD("market.rtd",,"YahooFinanceHistoricalPrices",E$4,$B67,"AdjClose")</f>
        <v>4927.9301999999998</v>
      </c>
      <c r="F67" s="2"/>
      <c r="G67" s="1">
        <f t="shared" si="2"/>
        <v>45320.4375</v>
      </c>
      <c r="H67" s="2">
        <f t="shared" si="1"/>
        <v>1.1970699291081632</v>
      </c>
      <c r="I67" s="2">
        <f t="shared" si="1"/>
        <v>1.51941418969025</v>
      </c>
      <c r="J67" s="2">
        <f t="shared" si="1"/>
        <v>1.153601175790943</v>
      </c>
    </row>
    <row r="68" spans="2:10" x14ac:dyDescent="0.25">
      <c r="B68" s="1">
        <f>RTD("market.rtd",,"YahooFinanceHistoricalPrices",C$4,B67,"PrevDate")</f>
        <v>45317.4375</v>
      </c>
      <c r="C68" s="2">
        <f>RTD("market.rtd",,"YahooFinanceHistoricalPrices",C$4,$B68,"AdjClose")</f>
        <v>192.1748</v>
      </c>
      <c r="D68" s="2">
        <f>RTD("market.rtd",,"YahooFinanceHistoricalPrices",D$4,$B68,"AdjClose")</f>
        <v>403.18439999999998</v>
      </c>
      <c r="E68" s="2">
        <f>RTD("market.rtd",,"YahooFinanceHistoricalPrices",E$4,$B68,"AdjClose")</f>
        <v>4890.9701999999997</v>
      </c>
      <c r="F68" s="2"/>
      <c r="G68" s="1">
        <f t="shared" si="2"/>
        <v>45317.4375</v>
      </c>
      <c r="H68" s="2">
        <f t="shared" si="1"/>
        <v>1.2013778272339681</v>
      </c>
      <c r="I68" s="2">
        <f t="shared" si="1"/>
        <v>1.4979424785665563</v>
      </c>
      <c r="J68" s="2">
        <f t="shared" si="1"/>
        <v>1.1449490444240593</v>
      </c>
    </row>
    <row r="69" spans="2:10" x14ac:dyDescent="0.25">
      <c r="B69" s="1">
        <f>RTD("market.rtd",,"YahooFinanceHistoricalPrices",C$4,B68,"PrevDate")</f>
        <v>45316.4375</v>
      </c>
      <c r="C69" s="2">
        <f>RTD("market.rtd",,"YahooFinanceHistoricalPrices",C$4,$B69,"AdjClose")</f>
        <v>193.92250000000001</v>
      </c>
      <c r="D69" s="2">
        <f>RTD("market.rtd",,"YahooFinanceHistoricalPrices",D$4,$B69,"AdjClose")</f>
        <v>404.12270000000001</v>
      </c>
      <c r="E69" s="2">
        <f>RTD("market.rtd",,"YahooFinanceHistoricalPrices",E$4,$B69,"AdjClose")</f>
        <v>4894.16015625</v>
      </c>
      <c r="F69" s="2"/>
      <c r="G69" s="1">
        <f t="shared" si="2"/>
        <v>45316.4375</v>
      </c>
      <c r="H69" s="2">
        <f t="shared" ref="H69:J132" si="3">C69/C$2</f>
        <v>1.2123035470924346</v>
      </c>
      <c r="I69" s="2">
        <f t="shared" si="3"/>
        <v>1.5014285247222088</v>
      </c>
      <c r="J69" s="2">
        <f t="shared" si="3"/>
        <v>1.1456957955206399</v>
      </c>
    </row>
    <row r="70" spans="2:10" x14ac:dyDescent="0.25">
      <c r="B70" s="1">
        <f>RTD("market.rtd",,"YahooFinanceHistoricalPrices",C$4,B69,"PrevDate")</f>
        <v>45315.4375</v>
      </c>
      <c r="C70" s="2">
        <f>RTD("market.rtd",,"YahooFinanceHistoricalPrices",C$4,$B70,"AdjClose")</f>
        <v>194.25210000000001</v>
      </c>
      <c r="D70" s="2">
        <f>RTD("market.rtd",,"YahooFinanceHistoricalPrices",D$4,$B70,"AdjClose")</f>
        <v>401.81689999999998</v>
      </c>
      <c r="E70" s="2">
        <f>RTD("market.rtd",,"YahooFinanceHistoricalPrices",E$4,$B70,"AdjClose")</f>
        <v>4868.5498046875</v>
      </c>
      <c r="F70" s="2"/>
      <c r="G70" s="1">
        <f t="shared" ref="G70:G133" si="4">B70</f>
        <v>45315.4375</v>
      </c>
      <c r="H70" s="2">
        <f t="shared" si="3"/>
        <v>1.2143640364586592</v>
      </c>
      <c r="I70" s="2">
        <f t="shared" si="3"/>
        <v>1.4928618347235907</v>
      </c>
      <c r="J70" s="2">
        <f t="shared" si="3"/>
        <v>1.1397005540143945</v>
      </c>
    </row>
    <row r="71" spans="2:10" x14ac:dyDescent="0.25">
      <c r="B71" s="1">
        <f>RTD("market.rtd",,"YahooFinanceHistoricalPrices",C$4,B70,"PrevDate")</f>
        <v>45314.4375</v>
      </c>
      <c r="C71" s="2">
        <f>RTD("market.rtd",,"YahooFinanceHistoricalPrices",C$4,$B71,"AdjClose")</f>
        <v>194.93129999999999</v>
      </c>
      <c r="D71" s="2">
        <f>RTD("market.rtd",,"YahooFinanceHistoricalPrices",D$4,$B71,"AdjClose")</f>
        <v>398.16370000000001</v>
      </c>
      <c r="E71" s="2">
        <f>RTD("market.rtd",,"YahooFinanceHistoricalPrices",E$4,$B71,"AdjClose")</f>
        <v>4864.6000999999997</v>
      </c>
      <c r="F71" s="2"/>
      <c r="G71" s="1">
        <f t="shared" si="4"/>
        <v>45314.4375</v>
      </c>
      <c r="H71" s="2">
        <f t="shared" si="3"/>
        <v>1.2186100448856605</v>
      </c>
      <c r="I71" s="2">
        <f t="shared" si="3"/>
        <v>1.4792891779871216</v>
      </c>
      <c r="J71" s="2">
        <f t="shared" si="3"/>
        <v>1.1387759500150263</v>
      </c>
    </row>
    <row r="72" spans="2:10" x14ac:dyDescent="0.25">
      <c r="B72" s="1">
        <f>RTD("market.rtd",,"YahooFinanceHistoricalPrices",C$4,B71,"PrevDate")</f>
        <v>45313.4375</v>
      </c>
      <c r="C72" s="2">
        <f>RTD("market.rtd",,"YahooFinanceHistoricalPrices",C$4,$B72,"AdjClose")</f>
        <v>193.6429</v>
      </c>
      <c r="D72" s="2">
        <f>RTD("market.rtd",,"YahooFinanceHistoricalPrices",D$4,$B72,"AdjClose")</f>
        <v>395.77809999999999</v>
      </c>
      <c r="E72" s="2">
        <f>RTD("market.rtd",,"YahooFinanceHistoricalPrices",E$4,$B72,"AdjClose")</f>
        <v>4850.4301999999998</v>
      </c>
      <c r="F72" s="2"/>
      <c r="G72" s="1">
        <f t="shared" si="4"/>
        <v>45313.4375</v>
      </c>
      <c r="H72" s="2">
        <f t="shared" si="3"/>
        <v>1.2105556319625912</v>
      </c>
      <c r="I72" s="2">
        <f t="shared" si="3"/>
        <v>1.4704260087353638</v>
      </c>
      <c r="J72" s="2">
        <f t="shared" si="3"/>
        <v>1.1354588548782405</v>
      </c>
    </row>
    <row r="73" spans="2:10" x14ac:dyDescent="0.25">
      <c r="B73" s="1">
        <f>RTD("market.rtd",,"YahooFinanceHistoricalPrices",C$4,B72,"PrevDate")</f>
        <v>45310.4375</v>
      </c>
      <c r="C73" s="2">
        <f>RTD("market.rtd",,"YahooFinanceHistoricalPrices",C$4,$B73,"AdjClose")</f>
        <v>191.3159</v>
      </c>
      <c r="D73" s="2">
        <f>RTD("market.rtd",,"YahooFinanceHistoricalPrices",D$4,$B73,"AdjClose")</f>
        <v>397.9341</v>
      </c>
      <c r="E73" s="2">
        <f>RTD("market.rtd",,"YahooFinanceHistoricalPrices",E$4,$B73,"AdjClose")</f>
        <v>4839.8100999999997</v>
      </c>
      <c r="F73" s="2"/>
      <c r="G73" s="1">
        <f t="shared" si="4"/>
        <v>45310.4375</v>
      </c>
      <c r="H73" s="2">
        <f t="shared" si="3"/>
        <v>1.1960084270014129</v>
      </c>
      <c r="I73" s="2">
        <f t="shared" si="3"/>
        <v>1.4784361499605438</v>
      </c>
      <c r="J73" s="2">
        <f t="shared" si="3"/>
        <v>1.1329727482675955</v>
      </c>
    </row>
    <row r="74" spans="2:10" x14ac:dyDescent="0.25">
      <c r="B74" s="1">
        <f>RTD("market.rtd",,"YahooFinanceHistoricalPrices",C$4,B73,"PrevDate")</f>
        <v>45309.4375</v>
      </c>
      <c r="C74" s="2">
        <f>RTD("market.rtd",,"YahooFinanceHistoricalPrices",C$4,$B74,"AdjClose")</f>
        <v>188.3896</v>
      </c>
      <c r="D74" s="2">
        <f>RTD("market.rtd",,"YahooFinanceHistoricalPrices",D$4,$B74,"AdjClose")</f>
        <v>393.14299999999997</v>
      </c>
      <c r="E74" s="2">
        <f>RTD("market.rtd",,"YahooFinanceHistoricalPrices",E$4,$B74,"AdjClose")</f>
        <v>4780.9399000000003</v>
      </c>
      <c r="F74" s="2"/>
      <c r="G74" s="1">
        <f t="shared" si="4"/>
        <v>45309.4375</v>
      </c>
      <c r="H74" s="2">
        <f t="shared" si="3"/>
        <v>1.1777147072429703</v>
      </c>
      <c r="I74" s="2">
        <f t="shared" si="3"/>
        <v>1.4606358774076864</v>
      </c>
      <c r="J74" s="2">
        <f t="shared" si="3"/>
        <v>1.1191915603889508</v>
      </c>
    </row>
    <row r="75" spans="2:10" x14ac:dyDescent="0.25">
      <c r="B75" s="1">
        <f>RTD("market.rtd",,"YahooFinanceHistoricalPrices",C$4,B74,"PrevDate")</f>
        <v>45308.4375</v>
      </c>
      <c r="C75" s="2">
        <f>RTD("market.rtd",,"YahooFinanceHistoricalPrices",C$4,$B75,"AdjClose")</f>
        <v>182.44720000000001</v>
      </c>
      <c r="D75" s="2">
        <f>RTD("market.rtd",,"YahooFinanceHistoricalPrices",D$4,$B75,"AdjClose")</f>
        <v>388.75110000000001</v>
      </c>
      <c r="E75" s="2">
        <f>RTD("market.rtd",,"YahooFinanceHistoricalPrices",E$4,$B75,"AdjClose")</f>
        <v>4739.2099609375</v>
      </c>
      <c r="F75" s="2"/>
      <c r="G75" s="1">
        <f t="shared" si="4"/>
        <v>45308.4375</v>
      </c>
      <c r="H75" s="2">
        <f t="shared" si="3"/>
        <v>1.1405658843975446</v>
      </c>
      <c r="I75" s="2">
        <f t="shared" si="3"/>
        <v>1.4443187441763006</v>
      </c>
      <c r="J75" s="2">
        <f t="shared" si="3"/>
        <v>1.1094228126968295</v>
      </c>
    </row>
    <row r="76" spans="2:10" x14ac:dyDescent="0.25">
      <c r="B76" s="1">
        <f>RTD("market.rtd",,"YahooFinanceHistoricalPrices",C$4,B75,"PrevDate")</f>
        <v>45307.4375</v>
      </c>
      <c r="C76" s="2">
        <f>RTD("market.rtd",,"YahooFinanceHistoricalPrices",C$4,$B76,"AdjClose")</f>
        <v>183.39599999999999</v>
      </c>
      <c r="D76" s="2">
        <f>RTD("market.rtd",,"YahooFinanceHistoricalPrices",D$4,$B76,"AdjClose")</f>
        <v>389.5496</v>
      </c>
      <c r="E76" s="2">
        <f>RTD("market.rtd",,"YahooFinanceHistoricalPrices",E$4,$B76,"AdjClose")</f>
        <v>4765.9799999999996</v>
      </c>
      <c r="F76" s="2"/>
      <c r="G76" s="1">
        <f t="shared" si="4"/>
        <v>45307.4375</v>
      </c>
      <c r="H76" s="2">
        <f t="shared" si="3"/>
        <v>1.1464972931071129</v>
      </c>
      <c r="I76" s="2">
        <f t="shared" si="3"/>
        <v>1.4472853943471289</v>
      </c>
      <c r="J76" s="2">
        <f t="shared" si="3"/>
        <v>1.1156895306260868</v>
      </c>
    </row>
    <row r="77" spans="2:10" x14ac:dyDescent="0.25">
      <c r="B77" s="1">
        <f>RTD("market.rtd",,"YahooFinanceHistoricalPrices",C$4,B76,"PrevDate")</f>
        <v>45303.4375</v>
      </c>
      <c r="C77" s="2">
        <f>RTD("market.rtd",,"YahooFinanceHistoricalPrices",C$4,$B77,"AdjClose")</f>
        <v>185.6831</v>
      </c>
      <c r="D77" s="2">
        <f>RTD("market.rtd",,"YahooFinanceHistoricalPrices",D$4,$B77,"AdjClose")</f>
        <v>387.75299999999999</v>
      </c>
      <c r="E77" s="2">
        <f>RTD("market.rtd",,"YahooFinanceHistoricalPrices",E$4,$B77,"AdjClose")</f>
        <v>4783.830078125</v>
      </c>
      <c r="F77" s="2"/>
      <c r="G77" s="1">
        <f t="shared" si="4"/>
        <v>45303.4375</v>
      </c>
      <c r="H77" s="2">
        <f t="shared" si="3"/>
        <v>1.1607950638276592</v>
      </c>
      <c r="I77" s="2">
        <f t="shared" si="3"/>
        <v>1.4406105243447362</v>
      </c>
      <c r="J77" s="2">
        <f t="shared" si="3"/>
        <v>1.1198681350862232</v>
      </c>
    </row>
    <row r="78" spans="2:10" x14ac:dyDescent="0.25">
      <c r="B78" s="1">
        <f>RTD("market.rtd",,"YahooFinanceHistoricalPrices",C$4,B77,"PrevDate")</f>
        <v>45302.4375</v>
      </c>
      <c r="C78" s="2">
        <f>RTD("market.rtd",,"YahooFinanceHistoricalPrices",C$4,$B78,"AdjClose")</f>
        <v>185.3535</v>
      </c>
      <c r="D78" s="2">
        <f>RTD("market.rtd",,"YahooFinanceHistoricalPrices",D$4,$B78,"AdjClose")</f>
        <v>383.92</v>
      </c>
      <c r="E78" s="2">
        <f>RTD("market.rtd",,"YahooFinanceHistoricalPrices",E$4,$B78,"AdjClose")</f>
        <v>4780.240234375</v>
      </c>
      <c r="F78" s="2"/>
      <c r="G78" s="1">
        <f t="shared" si="4"/>
        <v>45302.4375</v>
      </c>
      <c r="H78" s="2">
        <f t="shared" si="3"/>
        <v>1.1587345744614346</v>
      </c>
      <c r="I78" s="2">
        <f t="shared" si="3"/>
        <v>1.4263698604689872</v>
      </c>
      <c r="J78" s="2">
        <f t="shared" si="3"/>
        <v>1.119027772539914</v>
      </c>
    </row>
    <row r="79" spans="2:10" x14ac:dyDescent="0.25">
      <c r="B79" s="1">
        <f>RTD("market.rtd",,"YahooFinanceHistoricalPrices",C$4,B78,"PrevDate")</f>
        <v>45301.4375</v>
      </c>
      <c r="C79" s="2">
        <f>RTD("market.rtd",,"YahooFinanceHistoricalPrices",C$4,$B79,"AdjClose")</f>
        <v>185.95269999999999</v>
      </c>
      <c r="D79" s="2">
        <f>RTD("market.rtd",,"YahooFinanceHistoricalPrices",D$4,$B79,"AdjClose")</f>
        <v>382.0634</v>
      </c>
      <c r="E79" s="2">
        <f>RTD("market.rtd",,"YahooFinanceHistoricalPrices",E$4,$B79,"AdjClose")</f>
        <v>4783.4501953125</v>
      </c>
      <c r="F79" s="2"/>
      <c r="G79" s="1">
        <f t="shared" si="4"/>
        <v>45301.4375</v>
      </c>
      <c r="H79" s="2">
        <f t="shared" si="3"/>
        <v>1.1624804641102262</v>
      </c>
      <c r="I79" s="2">
        <f t="shared" si="3"/>
        <v>1.4194720737349105</v>
      </c>
      <c r="J79" s="2">
        <f t="shared" si="3"/>
        <v>1.1197792066230801</v>
      </c>
    </row>
    <row r="80" spans="2:10" x14ac:dyDescent="0.25">
      <c r="B80" s="1">
        <f>RTD("market.rtd",,"YahooFinanceHistoricalPrices",C$4,B79,"PrevDate")</f>
        <v>45300.4375</v>
      </c>
      <c r="C80" s="2">
        <f>RTD("market.rtd",,"YahooFinanceHistoricalPrices",C$4,$B80,"AdjClose")</f>
        <v>184.9041</v>
      </c>
      <c r="D80" s="2">
        <f>RTD("market.rtd",,"YahooFinanceHistoricalPrices",D$4,$B80,"AdjClose")</f>
        <v>375.09640000000002</v>
      </c>
      <c r="E80" s="2">
        <f>RTD("market.rtd",,"YahooFinanceHistoricalPrices",E$4,$B80,"AdjClose")</f>
        <v>4756.5</v>
      </c>
      <c r="F80" s="2"/>
      <c r="G80" s="1">
        <f t="shared" si="4"/>
        <v>45300.4375</v>
      </c>
      <c r="H80" s="2">
        <f t="shared" si="3"/>
        <v>1.155925157224841</v>
      </c>
      <c r="I80" s="2">
        <f t="shared" si="3"/>
        <v>1.3935877259075313</v>
      </c>
      <c r="J80" s="2">
        <f t="shared" si="3"/>
        <v>1.1134703151131526</v>
      </c>
    </row>
    <row r="81" spans="2:10" x14ac:dyDescent="0.25">
      <c r="B81" s="1">
        <f>RTD("market.rtd",,"YahooFinanceHistoricalPrices",C$4,B80,"PrevDate")</f>
        <v>45299.4375</v>
      </c>
      <c r="C81" s="2">
        <f>RTD("market.rtd",,"YahooFinanceHistoricalPrices",C$4,$B81,"AdjClose")</f>
        <v>185.3235</v>
      </c>
      <c r="D81" s="2">
        <f>RTD("market.rtd",,"YahooFinanceHistoricalPrices",D$4,$B81,"AdjClose")</f>
        <v>373.9984</v>
      </c>
      <c r="E81" s="2">
        <f>RTD("market.rtd",,"YahooFinanceHistoricalPrices",E$4,$B81,"AdjClose")</f>
        <v>4763.5400390625</v>
      </c>
      <c r="F81" s="2"/>
      <c r="G81" s="1">
        <f t="shared" si="4"/>
        <v>45299.4375</v>
      </c>
      <c r="H81" s="2">
        <f t="shared" si="3"/>
        <v>1.1585470299196059</v>
      </c>
      <c r="I81" s="2">
        <f t="shared" si="3"/>
        <v>1.3895083497177132</v>
      </c>
      <c r="J81" s="2">
        <f t="shared" si="3"/>
        <v>1.115118349279731</v>
      </c>
    </row>
    <row r="82" spans="2:10" x14ac:dyDescent="0.25">
      <c r="B82" s="1">
        <f>RTD("market.rtd",,"YahooFinanceHistoricalPrices",C$4,B81,"PrevDate")</f>
        <v>45296.4375</v>
      </c>
      <c r="C82" s="2">
        <f>RTD("market.rtd",,"YahooFinanceHistoricalPrices",C$4,$B82,"AdjClose")</f>
        <v>180.94909999999999</v>
      </c>
      <c r="D82" s="2">
        <f>RTD("market.rtd",,"YahooFinanceHistoricalPrices",D$4,$B82,"AdjClose")</f>
        <v>367.07119999999998</v>
      </c>
      <c r="E82" s="2">
        <f>RTD("market.rtd",,"YahooFinanceHistoricalPrices",E$4,$B82,"AdjClose")</f>
        <v>4697.240234375</v>
      </c>
      <c r="F82" s="2"/>
      <c r="G82" s="1">
        <f t="shared" si="4"/>
        <v>45296.4375</v>
      </c>
      <c r="H82" s="2">
        <f t="shared" si="3"/>
        <v>1.1312005351270926</v>
      </c>
      <c r="I82" s="2">
        <f t="shared" si="3"/>
        <v>1.3637718699890176</v>
      </c>
      <c r="J82" s="2">
        <f t="shared" si="3"/>
        <v>1.0995979320785683</v>
      </c>
    </row>
    <row r="83" spans="2:10" x14ac:dyDescent="0.25">
      <c r="B83" s="1">
        <f>RTD("market.rtd",,"YahooFinanceHistoricalPrices",C$4,B82,"PrevDate")</f>
        <v>45295.4375</v>
      </c>
      <c r="C83" s="2">
        <f>RTD("market.rtd",,"YahooFinanceHistoricalPrices",C$4,$B83,"AdjClose")</f>
        <v>181.6782</v>
      </c>
      <c r="D83" s="2">
        <f>RTD("market.rtd",,"YahooFinanceHistoricalPrices",D$4,$B83,"AdjClose")</f>
        <v>367.26080000000002</v>
      </c>
      <c r="E83" s="2">
        <f>RTD("market.rtd",,"YahooFinanceHistoricalPrices",E$4,$B83,"AdjClose")</f>
        <v>4688.6801999999998</v>
      </c>
      <c r="F83" s="2"/>
      <c r="G83" s="1">
        <f t="shared" si="4"/>
        <v>45295.4375</v>
      </c>
      <c r="H83" s="2">
        <f t="shared" si="3"/>
        <v>1.1357584926420026</v>
      </c>
      <c r="I83" s="2">
        <f t="shared" si="3"/>
        <v>1.3644762868611393</v>
      </c>
      <c r="J83" s="2">
        <f t="shared" si="3"/>
        <v>1.0975940754249551</v>
      </c>
    </row>
    <row r="84" spans="2:10" x14ac:dyDescent="0.25">
      <c r="B84" s="1">
        <f>RTD("market.rtd",,"YahooFinanceHistoricalPrices",C$4,B83,"PrevDate")</f>
        <v>45294.4375</v>
      </c>
      <c r="C84" s="2">
        <f>RTD("market.rtd",,"YahooFinanceHistoricalPrices",C$4,$B84,"AdjClose")</f>
        <v>184.01519999999999</v>
      </c>
      <c r="D84" s="2">
        <f>RTD("market.rtd",,"YahooFinanceHistoricalPrices",D$4,$B84,"AdjClose")</f>
        <v>369.91590000000002</v>
      </c>
      <c r="E84" s="2">
        <f>RTD("market.rtd",,"YahooFinanceHistoricalPrices",E$4,$B84,"AdjClose")</f>
        <v>4704.8100999999997</v>
      </c>
      <c r="F84" s="2"/>
      <c r="G84" s="1">
        <f t="shared" si="4"/>
        <v>45294.4375</v>
      </c>
      <c r="H84" s="2">
        <f t="shared" si="3"/>
        <v>1.1503682124504571</v>
      </c>
      <c r="I84" s="2">
        <f t="shared" si="3"/>
        <v>1.3743407237660445</v>
      </c>
      <c r="J84" s="2">
        <f t="shared" si="3"/>
        <v>1.1013699957099847</v>
      </c>
    </row>
    <row r="85" spans="2:10" x14ac:dyDescent="0.25">
      <c r="B85" s="1">
        <f>RTD("market.rtd",,"YahooFinanceHistoricalPrices",C$4,B84,"PrevDate")</f>
        <v>45293.4375</v>
      </c>
      <c r="C85" s="2">
        <f>RTD("market.rtd",,"YahooFinanceHistoricalPrices",C$4,$B85,"AdjClose")</f>
        <v>185.4034</v>
      </c>
      <c r="D85" s="2">
        <f>RTD("market.rtd",,"YahooFinanceHistoricalPrices",D$4,$B85,"AdjClose")</f>
        <v>370.18540000000002</v>
      </c>
      <c r="E85" s="2">
        <f>RTD("market.rtd",,"YahooFinanceHistoricalPrices",E$4,$B85,"AdjClose")</f>
        <v>4742.830078125</v>
      </c>
      <c r="F85" s="2"/>
      <c r="G85" s="1">
        <f t="shared" si="4"/>
        <v>45293.4375</v>
      </c>
      <c r="H85" s="2">
        <f t="shared" si="3"/>
        <v>1.159046523549343</v>
      </c>
      <c r="I85" s="2">
        <f t="shared" si="3"/>
        <v>1.375341991419192</v>
      </c>
      <c r="J85" s="2">
        <f t="shared" si="3"/>
        <v>1.1102702620872451</v>
      </c>
    </row>
    <row r="86" spans="2:10" x14ac:dyDescent="0.25">
      <c r="B86" s="1">
        <f>RTD("market.rtd",,"YahooFinanceHistoricalPrices",C$4,B85,"PrevDate")</f>
        <v>45289.4375</v>
      </c>
      <c r="C86" s="2">
        <f>RTD("market.rtd",,"YahooFinanceHistoricalPrices",C$4,$B86,"AdjClose")</f>
        <v>192.28460000000001</v>
      </c>
      <c r="D86" s="2">
        <f>RTD("market.rtd",,"YahooFinanceHistoricalPrices",D$4,$B86,"AdjClose")</f>
        <v>375.34589999999997</v>
      </c>
      <c r="E86" s="2">
        <f>RTD("market.rtd",,"YahooFinanceHistoricalPrices",E$4,$B86,"AdjClose")</f>
        <v>4769.830078125</v>
      </c>
      <c r="F86" s="2"/>
      <c r="G86" s="1">
        <f t="shared" si="4"/>
        <v>45289.4375</v>
      </c>
      <c r="H86" s="2">
        <f t="shared" si="3"/>
        <v>1.2020642402570612</v>
      </c>
      <c r="I86" s="2">
        <f t="shared" si="3"/>
        <v>1.3945146879834507</v>
      </c>
      <c r="J86" s="2">
        <f t="shared" si="3"/>
        <v>1.1165908125987674</v>
      </c>
    </row>
    <row r="87" spans="2:10" x14ac:dyDescent="0.25">
      <c r="B87" s="1">
        <f>RTD("market.rtd",,"YahooFinanceHistoricalPrices",C$4,B86,"PrevDate")</f>
        <v>45288.4375</v>
      </c>
      <c r="C87" s="2">
        <f>RTD("market.rtd",,"YahooFinanceHistoricalPrices",C$4,$B87,"AdjClose")</f>
        <v>193.33330000000001</v>
      </c>
      <c r="D87" s="2">
        <f>RTD("market.rtd",,"YahooFinanceHistoricalPrices",D$4,$B87,"AdjClose")</f>
        <v>374.58730000000003</v>
      </c>
      <c r="E87" s="2">
        <f>RTD("market.rtd",,"YahooFinanceHistoricalPrices",E$4,$B87,"AdjClose")</f>
        <v>4783.3500999999997</v>
      </c>
      <c r="F87" s="2"/>
      <c r="G87" s="1">
        <f t="shared" si="4"/>
        <v>45288.4375</v>
      </c>
      <c r="H87" s="2">
        <f t="shared" si="3"/>
        <v>1.2086201722909193</v>
      </c>
      <c r="I87" s="2">
        <f t="shared" si="3"/>
        <v>1.3916962774391921</v>
      </c>
      <c r="J87" s="2">
        <f t="shared" si="3"/>
        <v>1.1197557748646125</v>
      </c>
    </row>
    <row r="88" spans="2:10" x14ac:dyDescent="0.25">
      <c r="B88" s="1">
        <f>RTD("market.rtd",,"YahooFinanceHistoricalPrices",C$4,B87,"PrevDate")</f>
        <v>45287.4375</v>
      </c>
      <c r="C88" s="2">
        <f>RTD("market.rtd",,"YahooFinanceHistoricalPrices",C$4,$B88,"AdjClose")</f>
        <v>192.90379999999999</v>
      </c>
      <c r="D88" s="2">
        <f>RTD("market.rtd",,"YahooFinanceHistoricalPrices",D$4,$B88,"AdjClose")</f>
        <v>373.37950000000001</v>
      </c>
      <c r="E88" s="2">
        <f>RTD("market.rtd",,"YahooFinanceHistoricalPrices",E$4,$B88,"AdjClose")</f>
        <v>4781.580078125</v>
      </c>
      <c r="F88" s="2"/>
      <c r="G88" s="1">
        <f t="shared" si="4"/>
        <v>45287.4375</v>
      </c>
      <c r="H88" s="2">
        <f t="shared" si="3"/>
        <v>1.2059351596004051</v>
      </c>
      <c r="I88" s="2">
        <f t="shared" si="3"/>
        <v>1.3872089636303924</v>
      </c>
      <c r="J88" s="2">
        <f t="shared" si="3"/>
        <v>1.1193414225435965</v>
      </c>
    </row>
    <row r="89" spans="2:10" x14ac:dyDescent="0.25">
      <c r="B89" s="1">
        <f>RTD("market.rtd",,"YahooFinanceHistoricalPrices",C$4,B88,"PrevDate")</f>
        <v>45286.4375</v>
      </c>
      <c r="C89" s="2">
        <f>RTD("market.rtd",,"YahooFinanceHistoricalPrices",C$4,$B89,"AdjClose")</f>
        <v>192.804</v>
      </c>
      <c r="D89" s="2">
        <f>RTD("market.rtd",,"YahooFinanceHistoricalPrices",D$4,$B89,"AdjClose")</f>
        <v>373.96839999999997</v>
      </c>
      <c r="E89" s="2">
        <f>RTD("market.rtd",,"YahooFinanceHistoricalPrices",E$4,$B89,"AdjClose")</f>
        <v>4774.75</v>
      </c>
      <c r="F89" s="2"/>
      <c r="G89" s="1">
        <f t="shared" si="4"/>
        <v>45286.4375</v>
      </c>
      <c r="H89" s="2">
        <f t="shared" si="3"/>
        <v>1.2053112614245884</v>
      </c>
      <c r="I89" s="2">
        <f t="shared" si="3"/>
        <v>1.3893968913518711</v>
      </c>
      <c r="J89" s="2">
        <f t="shared" si="3"/>
        <v>1.1177425390700146</v>
      </c>
    </row>
    <row r="90" spans="2:10" x14ac:dyDescent="0.25">
      <c r="B90" s="1">
        <f>RTD("market.rtd",,"YahooFinanceHistoricalPrices",C$4,B89,"PrevDate")</f>
        <v>45282.4375</v>
      </c>
      <c r="C90" s="2">
        <f>RTD("market.rtd",,"YahooFinanceHistoricalPrices",C$4,$B90,"AdjClose")</f>
        <v>193.35329999999999</v>
      </c>
      <c r="D90" s="2">
        <f>RTD("market.rtd",,"YahooFinanceHistoricalPrices",D$4,$B90,"AdjClose")</f>
        <v>373.8886</v>
      </c>
      <c r="E90" s="2">
        <f>RTD("market.rtd",,"YahooFinanceHistoricalPrices",E$4,$B90,"AdjClose")</f>
        <v>4754.6298828125</v>
      </c>
      <c r="F90" s="2"/>
      <c r="G90" s="1">
        <f t="shared" si="4"/>
        <v>45282.4375</v>
      </c>
      <c r="H90" s="2">
        <f t="shared" si="3"/>
        <v>1.2087452019854716</v>
      </c>
      <c r="I90" s="2">
        <f t="shared" si="3"/>
        <v>1.3891004120987314</v>
      </c>
      <c r="J90" s="2">
        <f t="shared" si="3"/>
        <v>1.1130325310336688</v>
      </c>
    </row>
    <row r="91" spans="2:10" x14ac:dyDescent="0.25">
      <c r="B91" s="1">
        <f>RTD("market.rtd",,"YahooFinanceHistoricalPrices",C$4,B90,"PrevDate")</f>
        <v>45281.4375</v>
      </c>
      <c r="C91" s="2">
        <f>RTD("market.rtd",,"YahooFinanceHistoricalPrices",C$4,$B91,"AdjClose")</f>
        <v>194.43190000000001</v>
      </c>
      <c r="D91" s="2">
        <f>RTD("market.rtd",,"YahooFinanceHistoricalPrices",D$4,$B91,"AdjClose")</f>
        <v>372.85050000000001</v>
      </c>
      <c r="E91" s="2">
        <f>RTD("market.rtd",,"YahooFinanceHistoricalPrices",E$4,$B91,"AdjClose")</f>
        <v>4746.75</v>
      </c>
      <c r="F91" s="2"/>
      <c r="G91" s="1">
        <f t="shared" si="4"/>
        <v>45281.4375</v>
      </c>
      <c r="H91" s="2">
        <f t="shared" si="3"/>
        <v>1.2154880534126857</v>
      </c>
      <c r="I91" s="2">
        <f t="shared" si="3"/>
        <v>1.3852435811127113</v>
      </c>
      <c r="J91" s="2">
        <f t="shared" si="3"/>
        <v>1.1111878940951028</v>
      </c>
    </row>
    <row r="92" spans="2:10" x14ac:dyDescent="0.25">
      <c r="B92" s="1">
        <f>RTD("market.rtd",,"YahooFinanceHistoricalPrices",C$4,B91,"PrevDate")</f>
        <v>45280.4375</v>
      </c>
      <c r="C92" s="2">
        <f>RTD("market.rtd",,"YahooFinanceHistoricalPrices",C$4,$B92,"AdjClose")</f>
        <v>194.58170000000001</v>
      </c>
      <c r="D92" s="2">
        <f>RTD("market.rtd",,"YahooFinanceHistoricalPrices",D$4,$B92,"AdjClose")</f>
        <v>369.9359</v>
      </c>
      <c r="E92" s="2">
        <f>RTD("market.rtd",,"YahooFinanceHistoricalPrices",E$4,$B92,"AdjClose")</f>
        <v>4698.3500999999997</v>
      </c>
      <c r="F92" s="2"/>
      <c r="G92" s="1">
        <f t="shared" si="4"/>
        <v>45280.4375</v>
      </c>
      <c r="H92" s="2">
        <f t="shared" si="3"/>
        <v>1.2164245258248836</v>
      </c>
      <c r="I92" s="2">
        <f t="shared" si="3"/>
        <v>1.3744150293432726</v>
      </c>
      <c r="J92" s="2">
        <f t="shared" si="3"/>
        <v>1.0998577454764873</v>
      </c>
    </row>
    <row r="93" spans="2:10" x14ac:dyDescent="0.25">
      <c r="B93" s="1">
        <f>RTD("market.rtd",,"YahooFinanceHistoricalPrices",C$4,B92,"PrevDate")</f>
        <v>45279.4375</v>
      </c>
      <c r="C93" s="2">
        <f>RTD("market.rtd",,"YahooFinanceHistoricalPrices",C$4,$B93,"AdjClose")</f>
        <v>196.68899999999999</v>
      </c>
      <c r="D93" s="2">
        <f>RTD("market.rtd",,"YahooFinanceHistoricalPrices",D$4,$B93,"AdjClose")</f>
        <v>372.57100000000003</v>
      </c>
      <c r="E93" s="2">
        <f>RTD("market.rtd",,"YahooFinanceHistoricalPrices",E$4,$B93,"AdjClose")</f>
        <v>4768.3701171875</v>
      </c>
      <c r="F93" s="2"/>
      <c r="G93" s="1">
        <f t="shared" si="4"/>
        <v>45279.4375</v>
      </c>
      <c r="H93" s="2">
        <f t="shared" si="3"/>
        <v>1.2295982795914029</v>
      </c>
      <c r="I93" s="2">
        <f t="shared" si="3"/>
        <v>1.3842051606709498</v>
      </c>
      <c r="J93" s="2">
        <f t="shared" si="3"/>
        <v>1.1162490438265333</v>
      </c>
    </row>
    <row r="94" spans="2:10" x14ac:dyDescent="0.25">
      <c r="B94" s="1">
        <f>RTD("market.rtd",,"YahooFinanceHistoricalPrices",C$4,B93,"PrevDate")</f>
        <v>45278.4375</v>
      </c>
      <c r="C94" s="2">
        <f>RTD("market.rtd",,"YahooFinanceHistoricalPrices",C$4,$B94,"AdjClose")</f>
        <v>195.6404</v>
      </c>
      <c r="D94" s="2">
        <f>RTD("market.rtd",,"YahooFinanceHistoricalPrices",D$4,$B94,"AdjClose")</f>
        <v>371.96210000000002</v>
      </c>
      <c r="E94" s="2">
        <f>RTD("market.rtd",,"YahooFinanceHistoricalPrices",E$4,$B94,"AdjClose")</f>
        <v>4740.5600999999997</v>
      </c>
      <c r="F94" s="2"/>
      <c r="G94" s="1">
        <f t="shared" si="4"/>
        <v>45278.4375</v>
      </c>
      <c r="H94" s="2">
        <f t="shared" si="3"/>
        <v>1.2230429727060177</v>
      </c>
      <c r="I94" s="2">
        <f t="shared" si="3"/>
        <v>1.3819429273722428</v>
      </c>
      <c r="J94" s="2">
        <f t="shared" si="3"/>
        <v>1.1097388727761668</v>
      </c>
    </row>
    <row r="95" spans="2:10" x14ac:dyDescent="0.25">
      <c r="B95" s="1">
        <f>RTD("market.rtd",,"YahooFinanceHistoricalPrices",C$4,B94,"PrevDate")</f>
        <v>45275.4375</v>
      </c>
      <c r="C95" s="2">
        <f>RTD("market.rtd",,"YahooFinanceHistoricalPrices",C$4,$B95,"AdjClose")</f>
        <v>197.31819999999999</v>
      </c>
      <c r="D95" s="2">
        <f>RTD("market.rtd",,"YahooFinanceHistoricalPrices",D$4,$B95,"AdjClose")</f>
        <v>370.04570000000001</v>
      </c>
      <c r="E95" s="2">
        <f>RTD("market.rtd",,"YahooFinanceHistoricalPrices",E$4,$B95,"AdjClose")</f>
        <v>4719.1899000000003</v>
      </c>
      <c r="F95" s="2"/>
      <c r="G95" s="1">
        <f t="shared" si="4"/>
        <v>45275.4375</v>
      </c>
      <c r="H95" s="2">
        <f t="shared" si="3"/>
        <v>1.2335317137820232</v>
      </c>
      <c r="I95" s="2">
        <f t="shared" si="3"/>
        <v>1.3748229669622545</v>
      </c>
      <c r="J95" s="2">
        <f t="shared" si="3"/>
        <v>1.1047362272746362</v>
      </c>
    </row>
    <row r="96" spans="2:10" x14ac:dyDescent="0.25">
      <c r="B96" s="1">
        <f>RTD("market.rtd",,"YahooFinanceHistoricalPrices",C$4,B95,"PrevDate")</f>
        <v>45274.4375</v>
      </c>
      <c r="C96" s="2">
        <f>RTD("market.rtd",,"YahooFinanceHistoricalPrices",C$4,$B96,"AdjClose")</f>
        <v>197.85749999999999</v>
      </c>
      <c r="D96" s="2">
        <f>RTD("market.rtd",,"YahooFinanceHistoricalPrices",D$4,$B96,"AdjClose")</f>
        <v>365.25450000000001</v>
      </c>
      <c r="E96" s="2">
        <f>RTD("market.rtd",,"YahooFinanceHistoricalPrices",E$4,$B96,"AdjClose")</f>
        <v>4719.5498046875</v>
      </c>
      <c r="F96" s="2"/>
      <c r="G96" s="1">
        <f t="shared" si="4"/>
        <v>45274.4375</v>
      </c>
      <c r="H96" s="2">
        <f t="shared" si="3"/>
        <v>1.2369031394956302</v>
      </c>
      <c r="I96" s="2">
        <f t="shared" si="3"/>
        <v>1.357022322881511</v>
      </c>
      <c r="J96" s="2">
        <f t="shared" si="3"/>
        <v>1.1048204789693279</v>
      </c>
    </row>
    <row r="97" spans="2:10" x14ac:dyDescent="0.25">
      <c r="B97" s="1">
        <f>RTD("market.rtd",,"YahooFinanceHistoricalPrices",C$4,B96,"PrevDate")</f>
        <v>45273.4375</v>
      </c>
      <c r="C97" s="2">
        <f>RTD("market.rtd",,"YahooFinanceHistoricalPrices",C$4,$B97,"AdjClose")</f>
        <v>197.70769999999999</v>
      </c>
      <c r="D97" s="2">
        <f>RTD("market.rtd",,"YahooFinanceHistoricalPrices",D$4,$B97,"AdjClose")</f>
        <v>373.67899999999997</v>
      </c>
      <c r="E97" s="2">
        <f>RTD("market.rtd",,"YahooFinanceHistoricalPrices",E$4,$B97,"AdjClose")</f>
        <v>4707.08984375</v>
      </c>
      <c r="F97" s="2"/>
      <c r="G97" s="1">
        <f t="shared" si="4"/>
        <v>45273.4375</v>
      </c>
      <c r="H97" s="2">
        <f t="shared" si="3"/>
        <v>1.2359666670834324</v>
      </c>
      <c r="I97" s="2">
        <f t="shared" si="3"/>
        <v>1.3883216896493817</v>
      </c>
      <c r="J97" s="2">
        <f t="shared" si="3"/>
        <v>1.1019036710998071</v>
      </c>
    </row>
    <row r="98" spans="2:10" x14ac:dyDescent="0.25">
      <c r="B98" s="1">
        <f>RTD("market.rtd",,"YahooFinanceHistoricalPrices",C$4,B97,"PrevDate")</f>
        <v>45272.4375</v>
      </c>
      <c r="C98" s="2">
        <f>RTD("market.rtd",,"YahooFinanceHistoricalPrices",C$4,$B98,"AdjClose")</f>
        <v>194.46190000000001</v>
      </c>
      <c r="D98" s="2">
        <f>RTD("market.rtd",,"YahooFinanceHistoricalPrices",D$4,$B98,"AdjClose")</f>
        <v>373.68896484375</v>
      </c>
      <c r="E98" s="2">
        <f>RTD("market.rtd",,"YahooFinanceHistoricalPrices",E$4,$B98,"AdjClose")</f>
        <v>4643.7001953125</v>
      </c>
      <c r="F98" s="2"/>
      <c r="G98" s="1">
        <f t="shared" si="4"/>
        <v>45272.4375</v>
      </c>
      <c r="H98" s="2">
        <f t="shared" si="3"/>
        <v>1.2156755979545144</v>
      </c>
      <c r="I98" s="2">
        <f t="shared" si="3"/>
        <v>1.3883587118227234</v>
      </c>
      <c r="J98" s="2">
        <f t="shared" si="3"/>
        <v>1.0870645053643682</v>
      </c>
    </row>
    <row r="99" spans="2:10" x14ac:dyDescent="0.25">
      <c r="B99" s="1">
        <f>RTD("market.rtd",,"YahooFinanceHistoricalPrices",C$4,B98,"PrevDate")</f>
        <v>45271.4375</v>
      </c>
      <c r="C99" s="2">
        <f>RTD("market.rtd",,"YahooFinanceHistoricalPrices",C$4,$B99,"AdjClose")</f>
        <v>192.93379999999999</v>
      </c>
      <c r="D99" s="2">
        <f>RTD("market.rtd",,"YahooFinanceHistoricalPrices",D$4,$B99,"AdjClose")</f>
        <v>370.6146</v>
      </c>
      <c r="E99" s="2">
        <f>RTD("market.rtd",,"YahooFinanceHistoricalPrices",E$4,$B99,"AdjClose")</f>
        <v>4622.4399000000003</v>
      </c>
      <c r="F99" s="2"/>
      <c r="G99" s="1">
        <f t="shared" si="4"/>
        <v>45271.4375</v>
      </c>
      <c r="H99" s="2">
        <f t="shared" si="3"/>
        <v>1.2061227041422338</v>
      </c>
      <c r="I99" s="2">
        <f t="shared" si="3"/>
        <v>1.3769365891065053</v>
      </c>
      <c r="J99" s="2">
        <f t="shared" si="3"/>
        <v>1.0820875879416818</v>
      </c>
    </row>
    <row r="100" spans="2:10" x14ac:dyDescent="0.25">
      <c r="B100" s="1">
        <f>RTD("market.rtd",,"YahooFinanceHistoricalPrices",C$4,B99,"PrevDate")</f>
        <v>45268.4375</v>
      </c>
      <c r="C100" s="2">
        <f>RTD("market.rtd",,"YahooFinanceHistoricalPrices",C$4,$B100,"AdjClose")</f>
        <v>195.4606</v>
      </c>
      <c r="D100" s="2">
        <f>RTD("market.rtd",,"YahooFinanceHistoricalPrices",D$4,$B100,"AdjClose")</f>
        <v>373.53919999999999</v>
      </c>
      <c r="E100" s="2">
        <f>RTD("market.rtd",,"YahooFinanceHistoricalPrices",E$4,$B100,"AdjClose")</f>
        <v>4604.3701171875</v>
      </c>
      <c r="F100" s="2"/>
      <c r="G100" s="1">
        <f t="shared" si="4"/>
        <v>45268.4375</v>
      </c>
      <c r="H100" s="2">
        <f t="shared" si="3"/>
        <v>1.2219189557519912</v>
      </c>
      <c r="I100" s="2">
        <f t="shared" si="3"/>
        <v>1.387802293664558</v>
      </c>
      <c r="J100" s="2">
        <f t="shared" si="3"/>
        <v>1.077857551830621</v>
      </c>
    </row>
    <row r="101" spans="2:10" x14ac:dyDescent="0.25">
      <c r="B101" s="1">
        <f>RTD("market.rtd",,"YahooFinanceHistoricalPrices",C$4,B100,"PrevDate")</f>
        <v>45267.4375</v>
      </c>
      <c r="C101" s="2">
        <f>RTD("market.rtd",,"YahooFinanceHistoricalPrices",C$4,$B101,"AdjClose")</f>
        <v>194.0224</v>
      </c>
      <c r="D101" s="2">
        <f>RTD("market.rtd",,"YahooFinanceHistoricalPrices",D$4,$B101,"AdjClose")</f>
        <v>370.26530000000002</v>
      </c>
      <c r="E101" s="2">
        <f>RTD("market.rtd",,"YahooFinanceHistoricalPrices",E$4,$B101,"AdjClose")</f>
        <v>4585.58984375</v>
      </c>
      <c r="F101" s="2"/>
      <c r="G101" s="1">
        <f t="shared" si="4"/>
        <v>45267.4375</v>
      </c>
      <c r="H101" s="2">
        <f t="shared" si="3"/>
        <v>1.212928070416724</v>
      </c>
      <c r="I101" s="2">
        <f t="shared" si="3"/>
        <v>1.3756388422002179</v>
      </c>
      <c r="J101" s="2">
        <f t="shared" si="3"/>
        <v>1.0734611937979575</v>
      </c>
    </row>
    <row r="102" spans="2:10" x14ac:dyDescent="0.25">
      <c r="B102" s="1">
        <f>RTD("market.rtd",,"YahooFinanceHistoricalPrices",C$4,B101,"PrevDate")</f>
        <v>45266.4375</v>
      </c>
      <c r="C102" s="2">
        <f>RTD("market.rtd",,"YahooFinanceHistoricalPrices",C$4,$B102,"AdjClose")</f>
        <v>192.07490000000001</v>
      </c>
      <c r="D102" s="2">
        <f>RTD("market.rtd",,"YahooFinanceHistoricalPrices",D$4,$B102,"AdjClose")</f>
        <v>368.11919999999998</v>
      </c>
      <c r="E102" s="2">
        <f>RTD("market.rtd",,"YahooFinanceHistoricalPrices",E$4,$B102,"AdjClose")</f>
        <v>4549.33984375</v>
      </c>
      <c r="F102" s="2"/>
      <c r="G102" s="1">
        <f t="shared" si="4"/>
        <v>45266.4375</v>
      </c>
      <c r="H102" s="2">
        <f t="shared" si="3"/>
        <v>1.2007533039096787</v>
      </c>
      <c r="I102" s="2">
        <f t="shared" si="3"/>
        <v>1.3676654822357657</v>
      </c>
      <c r="J102" s="2">
        <f t="shared" si="3"/>
        <v>1.0649752695000805</v>
      </c>
    </row>
    <row r="103" spans="2:10" x14ac:dyDescent="0.25">
      <c r="B103" s="1">
        <f>RTD("market.rtd",,"YahooFinanceHistoricalPrices",C$4,B102,"PrevDate")</f>
        <v>45265.4375</v>
      </c>
      <c r="C103" s="2">
        <f>RTD("market.rtd",,"YahooFinanceHistoricalPrices",C$4,$B103,"AdjClose")</f>
        <v>193.17349999999999</v>
      </c>
      <c r="D103" s="2">
        <f>RTD("market.rtd",,"YahooFinanceHistoricalPrices",D$4,$B103,"AdjClose")</f>
        <v>371.83240000000001</v>
      </c>
      <c r="E103" s="2">
        <f>RTD("market.rtd",,"YahooFinanceHistoricalPrices",E$4,$B103,"AdjClose")</f>
        <v>4567.1801999999998</v>
      </c>
      <c r="F103" s="2"/>
      <c r="G103" s="1">
        <f t="shared" si="4"/>
        <v>45265.4375</v>
      </c>
      <c r="H103" s="2">
        <f t="shared" si="3"/>
        <v>1.2076211850314449</v>
      </c>
      <c r="I103" s="2">
        <f t="shared" si="3"/>
        <v>1.3814610557039191</v>
      </c>
      <c r="J103" s="2">
        <f t="shared" si="3"/>
        <v>1.0691515981231055</v>
      </c>
    </row>
    <row r="104" spans="2:10" x14ac:dyDescent="0.25">
      <c r="B104" s="1">
        <f>RTD("market.rtd",,"YahooFinanceHistoricalPrices",C$4,B103,"PrevDate")</f>
        <v>45264.4375</v>
      </c>
      <c r="C104" s="2">
        <f>RTD("market.rtd",,"YahooFinanceHistoricalPrices",C$4,$B104,"AdjClose")</f>
        <v>189.18860000000001</v>
      </c>
      <c r="D104" s="2">
        <f>RTD("market.rtd",,"YahooFinanceHistoricalPrices",D$4,$B104,"AdjClose")</f>
        <v>368.45859999999999</v>
      </c>
      <c r="E104" s="2">
        <f>RTD("market.rtd",,"YahooFinanceHistoricalPrices",E$4,$B104,"AdjClose")</f>
        <v>4569.7798000000003</v>
      </c>
      <c r="F104" s="2"/>
      <c r="G104" s="1">
        <f t="shared" si="4"/>
        <v>45264.4375</v>
      </c>
      <c r="H104" s="2">
        <f t="shared" si="3"/>
        <v>1.182709643540341</v>
      </c>
      <c r="I104" s="2">
        <f t="shared" si="3"/>
        <v>1.368926447881325</v>
      </c>
      <c r="J104" s="2">
        <f t="shared" si="3"/>
        <v>1.0697601500901335</v>
      </c>
    </row>
    <row r="105" spans="2:10" x14ac:dyDescent="0.25">
      <c r="B105" s="1">
        <f>RTD("market.rtd",,"YahooFinanceHistoricalPrices",C$4,B104,"PrevDate")</f>
        <v>45261.4375</v>
      </c>
      <c r="C105" s="2">
        <f>RTD("market.rtd",,"YahooFinanceHistoricalPrices",C$4,$B105,"AdjClose")</f>
        <v>190.99629999999999</v>
      </c>
      <c r="D105" s="2">
        <f>RTD("market.rtd",,"YahooFinanceHistoricalPrices",D$4,$B105,"AdjClose")</f>
        <v>373.81869999999998</v>
      </c>
      <c r="E105" s="2">
        <f>RTD("market.rtd",,"YahooFinanceHistoricalPrices",E$4,$B105,"AdjClose")</f>
        <v>4594.6298828125</v>
      </c>
      <c r="F105" s="2"/>
      <c r="G105" s="1">
        <f t="shared" si="4"/>
        <v>45261.4375</v>
      </c>
      <c r="H105" s="2">
        <f t="shared" si="3"/>
        <v>1.1940104524824646</v>
      </c>
      <c r="I105" s="2">
        <f t="shared" si="3"/>
        <v>1.3888407141063195</v>
      </c>
      <c r="J105" s="2">
        <f t="shared" si="3"/>
        <v>1.0755774168913153</v>
      </c>
    </row>
    <row r="106" spans="2:10" x14ac:dyDescent="0.25">
      <c r="B106" s="1">
        <f>RTD("market.rtd",,"YahooFinanceHistoricalPrices",C$4,B105,"PrevDate")</f>
        <v>45260.4375</v>
      </c>
      <c r="C106" s="2">
        <f>RTD("market.rtd",,"YahooFinanceHistoricalPrices",C$4,$B106,"AdjClose")</f>
        <v>189.7079</v>
      </c>
      <c r="D106" s="2">
        <f>RTD("market.rtd",,"YahooFinanceHistoricalPrices",D$4,$B106,"AdjClose")</f>
        <v>378.2106</v>
      </c>
      <c r="E106" s="2">
        <f>RTD("market.rtd",,"YahooFinanceHistoricalPrices",E$4,$B106,"AdjClose")</f>
        <v>4567.7998046875</v>
      </c>
      <c r="F106" s="2"/>
      <c r="G106" s="1">
        <f t="shared" si="4"/>
        <v>45260.4375</v>
      </c>
      <c r="H106" s="2">
        <f t="shared" si="3"/>
        <v>1.1859560395593953</v>
      </c>
      <c r="I106" s="2">
        <f t="shared" si="3"/>
        <v>1.4051578473377055</v>
      </c>
      <c r="J106" s="2">
        <f t="shared" si="3"/>
        <v>1.0692966441499394</v>
      </c>
    </row>
    <row r="107" spans="2:10" x14ac:dyDescent="0.25">
      <c r="B107" s="1">
        <f>RTD("market.rtd",,"YahooFinanceHistoricalPrices",C$4,B106,"PrevDate")</f>
        <v>45259.4375</v>
      </c>
      <c r="C107" s="2">
        <f>RTD("market.rtd",,"YahooFinanceHistoricalPrices",C$4,$B107,"AdjClose")</f>
        <v>189.12870000000001</v>
      </c>
      <c r="D107" s="2">
        <f>RTD("market.rtd",,"YahooFinanceHistoricalPrices",D$4,$B107,"AdjClose")</f>
        <v>378.15069999999997</v>
      </c>
      <c r="E107" s="2">
        <f>RTD("market.rtd",,"YahooFinanceHistoricalPrices",E$4,$B107,"AdjClose")</f>
        <v>4550.580078125</v>
      </c>
      <c r="F107" s="2"/>
      <c r="G107" s="1">
        <f t="shared" si="4"/>
        <v>45259.4375</v>
      </c>
      <c r="H107" s="2">
        <f t="shared" si="3"/>
        <v>1.1823351796051564</v>
      </c>
      <c r="I107" s="2">
        <f t="shared" si="3"/>
        <v>1.4049353021339075</v>
      </c>
      <c r="J107" s="2">
        <f t="shared" si="3"/>
        <v>1.0652656015005735</v>
      </c>
    </row>
    <row r="108" spans="2:10" x14ac:dyDescent="0.25">
      <c r="B108" s="1">
        <f>RTD("market.rtd",,"YahooFinanceHistoricalPrices",C$4,B107,"PrevDate")</f>
        <v>45258.4375</v>
      </c>
      <c r="C108" s="2">
        <f>RTD("market.rtd",,"YahooFinanceHistoricalPrices",C$4,$B108,"AdjClose")</f>
        <v>190.15729999999999</v>
      </c>
      <c r="D108" s="2">
        <f>RTD("market.rtd",,"YahooFinanceHistoricalPrices",D$4,$B108,"AdjClose")</f>
        <v>381.99360000000001</v>
      </c>
      <c r="E108" s="2">
        <f>RTD("market.rtd",,"YahooFinanceHistoricalPrices",E$4,$B108,"AdjClose")</f>
        <v>4554.8900999999996</v>
      </c>
      <c r="F108" s="2"/>
      <c r="G108" s="1">
        <f t="shared" si="4"/>
        <v>45258.4375</v>
      </c>
      <c r="H108" s="2">
        <f t="shared" si="3"/>
        <v>1.1887654567959891</v>
      </c>
      <c r="I108" s="2">
        <f t="shared" si="3"/>
        <v>1.4192127472703848</v>
      </c>
      <c r="J108" s="2">
        <f t="shared" si="3"/>
        <v>1.0662745537585996</v>
      </c>
    </row>
    <row r="109" spans="2:10" x14ac:dyDescent="0.25">
      <c r="B109" s="1">
        <f>RTD("market.rtd",,"YahooFinanceHistoricalPrices",C$4,B108,"PrevDate")</f>
        <v>45257.4375</v>
      </c>
      <c r="C109" s="2">
        <f>RTD("market.rtd",,"YahooFinanceHistoricalPrices",C$4,$B109,"AdjClose")</f>
        <v>189.54810000000001</v>
      </c>
      <c r="D109" s="2">
        <f>RTD("market.rtd",,"YahooFinanceHistoricalPrices",D$4,$B109,"AdjClose")</f>
        <v>377.9111328125</v>
      </c>
      <c r="E109" s="2">
        <f>RTD("market.rtd",,"YahooFinanceHistoricalPrices",E$4,$B109,"AdjClose")</f>
        <v>4550.4301999999998</v>
      </c>
      <c r="F109" s="2"/>
      <c r="G109" s="1">
        <f t="shared" si="4"/>
        <v>45257.4375</v>
      </c>
      <c r="H109" s="2">
        <f t="shared" si="3"/>
        <v>1.1849570522999213</v>
      </c>
      <c r="I109" s="2">
        <f t="shared" si="3"/>
        <v>1.4040452432263038</v>
      </c>
      <c r="J109" s="2">
        <f t="shared" si="3"/>
        <v>1.0652305158613278</v>
      </c>
    </row>
    <row r="110" spans="2:10" x14ac:dyDescent="0.25">
      <c r="B110" s="1">
        <f>RTD("market.rtd",,"YahooFinanceHistoricalPrices",C$4,B109,"PrevDate")</f>
        <v>45254.4375</v>
      </c>
      <c r="C110" s="2">
        <f>RTD("market.rtd",,"YahooFinanceHistoricalPrices",C$4,$B110,"AdjClose")</f>
        <v>189.72790000000001</v>
      </c>
      <c r="D110" s="2">
        <f>RTD("market.rtd",,"YahooFinanceHistoricalPrices",D$4,$B110,"AdjClose")</f>
        <v>376.73329999999999</v>
      </c>
      <c r="E110" s="2">
        <f>RTD("market.rtd",,"YahooFinanceHistoricalPrices",E$4,$B110,"AdjClose")</f>
        <v>4559.33984375</v>
      </c>
      <c r="F110" s="2"/>
      <c r="G110" s="1">
        <f t="shared" si="4"/>
        <v>45254.4375</v>
      </c>
      <c r="H110" s="2">
        <f t="shared" si="3"/>
        <v>1.1860810692539479</v>
      </c>
      <c r="I110" s="2">
        <f t="shared" si="3"/>
        <v>1.3996692658757581</v>
      </c>
      <c r="J110" s="2">
        <f t="shared" si="3"/>
        <v>1.0673162141339776</v>
      </c>
    </row>
    <row r="111" spans="2:10" x14ac:dyDescent="0.25">
      <c r="B111" s="1">
        <f>RTD("market.rtd",,"YahooFinanceHistoricalPrices",C$4,B110,"PrevDate")</f>
        <v>45252.4375</v>
      </c>
      <c r="C111" s="2">
        <f>RTD("market.rtd",,"YahooFinanceHistoricalPrices",C$4,$B111,"AdjClose")</f>
        <v>191.06620000000001</v>
      </c>
      <c r="D111" s="2">
        <f>RTD("market.rtd",,"YahooFinanceHistoricalPrices",D$4,$B111,"AdjClose")</f>
        <v>377.15260000000001</v>
      </c>
      <c r="E111" s="2">
        <f>RTD("market.rtd",,"YahooFinanceHistoricalPrices",E$4,$B111,"AdjClose")</f>
        <v>4556.6201171875</v>
      </c>
      <c r="F111" s="2"/>
      <c r="G111" s="1">
        <f t="shared" si="4"/>
        <v>45252.4375</v>
      </c>
      <c r="H111" s="2">
        <f t="shared" si="3"/>
        <v>1.1944474312649256</v>
      </c>
      <c r="I111" s="2">
        <f t="shared" si="3"/>
        <v>1.4012270823023436</v>
      </c>
      <c r="J111" s="2">
        <f t="shared" si="3"/>
        <v>1.0666795412037624</v>
      </c>
    </row>
    <row r="112" spans="2:10" x14ac:dyDescent="0.25">
      <c r="B112" s="1">
        <f>RTD("market.rtd",,"YahooFinanceHistoricalPrices",C$4,B111,"PrevDate")</f>
        <v>45251.4375</v>
      </c>
      <c r="C112" s="2">
        <f>RTD("market.rtd",,"YahooFinanceHistoricalPrices",C$4,$B112,"AdjClose")</f>
        <v>190.39699999999999</v>
      </c>
      <c r="D112" s="2">
        <f>RTD("market.rtd",,"YahooFinanceHistoricalPrices",D$4,$B112,"AdjClose")</f>
        <v>372.38139999999999</v>
      </c>
      <c r="E112" s="2">
        <f>RTD("market.rtd",,"YahooFinanceHistoricalPrices",E$4,$B112,"AdjClose")</f>
        <v>4538.1899000000003</v>
      </c>
      <c r="F112" s="2"/>
      <c r="G112" s="1">
        <f t="shared" si="4"/>
        <v>45251.4375</v>
      </c>
      <c r="H112" s="2">
        <f t="shared" si="3"/>
        <v>1.1902639376852002</v>
      </c>
      <c r="I112" s="2">
        <f t="shared" si="3"/>
        <v>1.383500743798828</v>
      </c>
      <c r="J112" s="2">
        <f t="shared" si="3"/>
        <v>1.0623651294010987</v>
      </c>
    </row>
    <row r="113" spans="2:10" x14ac:dyDescent="0.25">
      <c r="B113" s="1">
        <f>RTD("market.rtd",,"YahooFinanceHistoricalPrices",C$4,B112,"PrevDate")</f>
        <v>45250.4375</v>
      </c>
      <c r="C113" s="2">
        <f>RTD("market.rtd",,"YahooFinanceHistoricalPrices",C$4,$B113,"AdjClose")</f>
        <v>191.20599999999999</v>
      </c>
      <c r="D113" s="2">
        <f>RTD("market.rtd",,"YahooFinanceHistoricalPrices",D$4,$B113,"AdjClose")</f>
        <v>376.74329999999998</v>
      </c>
      <c r="E113" s="2">
        <f>RTD("market.rtd",,"YahooFinanceHistoricalPrices",E$4,$B113,"AdjClose")</f>
        <v>4547.3798828125</v>
      </c>
      <c r="F113" s="2"/>
      <c r="G113" s="1">
        <f t="shared" si="4"/>
        <v>45250.4375</v>
      </c>
      <c r="H113" s="2">
        <f t="shared" si="3"/>
        <v>1.1953213888298471</v>
      </c>
      <c r="I113" s="2">
        <f t="shared" si="3"/>
        <v>1.3997064186643722</v>
      </c>
      <c r="J113" s="2">
        <f t="shared" si="3"/>
        <v>1.0645164534961515</v>
      </c>
    </row>
    <row r="114" spans="2:10" x14ac:dyDescent="0.25">
      <c r="B114" s="1">
        <f>RTD("market.rtd",,"YahooFinanceHistoricalPrices",C$4,B113,"PrevDate")</f>
        <v>45247.4375</v>
      </c>
      <c r="C114" s="2">
        <f>RTD("market.rtd",,"YahooFinanceHistoricalPrices",C$4,$B114,"AdjClose")</f>
        <v>189.44829999999999</v>
      </c>
      <c r="D114" s="2">
        <f>RTD("market.rtd",,"YahooFinanceHistoricalPrices",D$4,$B114,"AdjClose")</f>
        <v>369.16730000000001</v>
      </c>
      <c r="E114" s="2">
        <f>RTD("market.rtd",,"YahooFinanceHistoricalPrices",E$4,$B114,"AdjClose")</f>
        <v>4514.0200000000004</v>
      </c>
      <c r="F114" s="2"/>
      <c r="G114" s="1">
        <f t="shared" si="4"/>
        <v>45247.4375</v>
      </c>
      <c r="H114" s="2">
        <f t="shared" si="3"/>
        <v>1.1843331541241044</v>
      </c>
      <c r="I114" s="2">
        <f t="shared" si="3"/>
        <v>1.3715594660104</v>
      </c>
      <c r="J114" s="2">
        <f t="shared" si="3"/>
        <v>1.0567070896304158</v>
      </c>
    </row>
    <row r="115" spans="2:10" x14ac:dyDescent="0.25">
      <c r="B115" s="1">
        <f>RTD("market.rtd",,"YahooFinanceHistoricalPrices",C$4,B114,"PrevDate")</f>
        <v>45246.4375</v>
      </c>
      <c r="C115" s="2">
        <f>RTD("market.rtd",,"YahooFinanceHistoricalPrices",C$4,$B115,"AdjClose")</f>
        <v>189.4682</v>
      </c>
      <c r="D115" s="2">
        <f>RTD("market.rtd",,"YahooFinanceHistoricalPrices",D$4,$B115,"AdjClose")</f>
        <v>375.47570000000002</v>
      </c>
      <c r="E115" s="2">
        <f>RTD("market.rtd",,"YahooFinanceHistoricalPrices",E$4,$B115,"AdjClose")</f>
        <v>4508.240234375</v>
      </c>
      <c r="F115" s="2"/>
      <c r="G115" s="1">
        <f t="shared" si="4"/>
        <v>45246.4375</v>
      </c>
      <c r="H115" s="2">
        <f t="shared" si="3"/>
        <v>1.1844575586701842</v>
      </c>
      <c r="I115" s="2">
        <f t="shared" si="3"/>
        <v>1.3949969311796606</v>
      </c>
      <c r="J115" s="2">
        <f t="shared" si="3"/>
        <v>1.0553540784979132</v>
      </c>
    </row>
    <row r="116" spans="2:10" x14ac:dyDescent="0.25">
      <c r="B116" s="1">
        <f>RTD("market.rtd",,"YahooFinanceHistoricalPrices",C$4,B115,"PrevDate")</f>
        <v>45245.4375</v>
      </c>
      <c r="C116" s="2">
        <f>RTD("market.rtd",,"YahooFinanceHistoricalPrices",C$4,$B116,"AdjClose")</f>
        <v>187.7704</v>
      </c>
      <c r="D116" s="2">
        <f>RTD("market.rtd",,"YahooFinanceHistoricalPrices",D$4,$B116,"AdjClose")</f>
        <v>368.98770000000002</v>
      </c>
      <c r="E116" s="2">
        <f>RTD("market.rtd",,"YahooFinanceHistoricalPrices",E$4,$B116,"AdjClose")</f>
        <v>4502.8798828125</v>
      </c>
      <c r="F116" s="2"/>
      <c r="G116" s="1">
        <f t="shared" si="4"/>
        <v>45245.4375</v>
      </c>
      <c r="H116" s="2">
        <f t="shared" si="3"/>
        <v>1.1738437878996262</v>
      </c>
      <c r="I116" s="2">
        <f t="shared" si="3"/>
        <v>1.3708922019268923</v>
      </c>
      <c r="J116" s="2">
        <f t="shared" si="3"/>
        <v>1.0540992498753095</v>
      </c>
    </row>
    <row r="117" spans="2:10" x14ac:dyDescent="0.25">
      <c r="B117" s="1">
        <f>RTD("market.rtd",,"YahooFinanceHistoricalPrices",C$4,B116,"PrevDate")</f>
        <v>45244.4375</v>
      </c>
      <c r="C117" s="2">
        <f>RTD("market.rtd",,"YahooFinanceHistoricalPrices",C$4,$B117,"AdjClose")</f>
        <v>187.2011</v>
      </c>
      <c r="D117" s="2">
        <f>RTD("market.rtd",,"YahooFinanceHistoricalPrices",D$4,$B117,"AdjClose")</f>
        <v>368.83789999999999</v>
      </c>
      <c r="E117" s="2">
        <f>RTD("market.rtd",,"YahooFinanceHistoricalPrices",E$4,$B117,"AdjClose")</f>
        <v>4495.7001953125</v>
      </c>
      <c r="F117" s="2"/>
      <c r="G117" s="1">
        <f t="shared" si="4"/>
        <v>45244.4375</v>
      </c>
      <c r="H117" s="2">
        <f t="shared" si="3"/>
        <v>1.1702848176441905</v>
      </c>
      <c r="I117" s="2">
        <f t="shared" si="3"/>
        <v>1.3703356531534545</v>
      </c>
      <c r="J117" s="2">
        <f t="shared" si="3"/>
        <v>1.0524185247826912</v>
      </c>
    </row>
    <row r="118" spans="2:10" x14ac:dyDescent="0.25">
      <c r="B118" s="1">
        <f>RTD("market.rtd",,"YahooFinanceHistoricalPrices",C$4,B117,"PrevDate")</f>
        <v>45243.4375</v>
      </c>
      <c r="C118" s="2">
        <f>RTD("market.rtd",,"YahooFinanceHistoricalPrices",C$4,$B118,"AdjClose")</f>
        <v>184.56450000000001</v>
      </c>
      <c r="D118" s="2">
        <f>RTD("market.rtd",,"YahooFinanceHistoricalPrices",D$4,$B118,"AdjClose")</f>
        <v>365.26179999999999</v>
      </c>
      <c r="E118" s="2">
        <f>RTD("market.rtd",,"YahooFinanceHistoricalPrices",E$4,$B118,"AdjClose")</f>
        <v>4411.5498046875</v>
      </c>
      <c r="F118" s="2"/>
      <c r="G118" s="1">
        <f t="shared" si="4"/>
        <v>45243.4375</v>
      </c>
      <c r="H118" s="2">
        <f t="shared" si="3"/>
        <v>1.1538021530113403</v>
      </c>
      <c r="I118" s="2">
        <f t="shared" si="3"/>
        <v>1.3570494444171992</v>
      </c>
      <c r="J118" s="2">
        <f t="shared" si="3"/>
        <v>1.0327193842452975</v>
      </c>
    </row>
    <row r="119" spans="2:10" x14ac:dyDescent="0.25">
      <c r="B119" s="1">
        <f>RTD("market.rtd",,"YahooFinanceHistoricalPrices",C$4,B118,"PrevDate")</f>
        <v>45240.4375</v>
      </c>
      <c r="C119" s="2">
        <f>RTD("market.rtd",,"YahooFinanceHistoricalPrices",C$4,$B119,"AdjClose")</f>
        <v>186.16239999999999</v>
      </c>
      <c r="D119" s="2">
        <f>RTD("market.rtd",,"YahooFinanceHistoricalPrices",D$4,$B119,"AdjClose")</f>
        <v>368.24029999999999</v>
      </c>
      <c r="E119" s="2">
        <f>RTD("market.rtd",,"YahooFinanceHistoricalPrices",E$4,$B119,"AdjClose")</f>
        <v>4415.240234375</v>
      </c>
      <c r="F119" s="2"/>
      <c r="G119" s="1">
        <f t="shared" si="4"/>
        <v>45240.4375</v>
      </c>
      <c r="H119" s="2">
        <f t="shared" si="3"/>
        <v>1.1637914004576086</v>
      </c>
      <c r="I119" s="2">
        <f t="shared" si="3"/>
        <v>1.3681154025058813</v>
      </c>
      <c r="J119" s="2">
        <f t="shared" si="3"/>
        <v>1.0335832934026701</v>
      </c>
    </row>
    <row r="120" spans="2:10" x14ac:dyDescent="0.25">
      <c r="B120" s="1">
        <f>RTD("market.rtd",,"YahooFinanceHistoricalPrices",C$4,B119,"PrevDate")</f>
        <v>45239.4375</v>
      </c>
      <c r="C120" s="2">
        <f>RTD("market.rtd",,"YahooFinanceHistoricalPrices",C$4,$B120,"AdjClose")</f>
        <v>181.93780000000001</v>
      </c>
      <c r="D120" s="2">
        <f>RTD("market.rtd",,"YahooFinanceHistoricalPrices",D$4,$B120,"AdjClose")</f>
        <v>359.29500000000002</v>
      </c>
      <c r="E120" s="2">
        <f>RTD("market.rtd",,"YahooFinanceHistoricalPrices",E$4,$B120,"AdjClose")</f>
        <v>4347.3500999999997</v>
      </c>
      <c r="F120" s="2"/>
      <c r="G120" s="1">
        <f t="shared" si="4"/>
        <v>45239.4375</v>
      </c>
      <c r="H120" s="2">
        <f t="shared" si="3"/>
        <v>1.1373813780772934</v>
      </c>
      <c r="I120" s="2">
        <f t="shared" si="3"/>
        <v>1.3348811185069931</v>
      </c>
      <c r="J120" s="2">
        <f t="shared" si="3"/>
        <v>1.0176905888266992</v>
      </c>
    </row>
    <row r="121" spans="2:10" x14ac:dyDescent="0.25">
      <c r="B121" s="1">
        <f>RTD("market.rtd",,"YahooFinanceHistoricalPrices",C$4,B120,"PrevDate")</f>
        <v>45238.4375</v>
      </c>
      <c r="C121" s="2">
        <f>RTD("market.rtd",,"YahooFinanceHistoricalPrices",C$4,$B121,"AdjClose")</f>
        <v>182.41659999999999</v>
      </c>
      <c r="D121" s="2">
        <f>RTD("market.rtd",,"YahooFinanceHistoricalPrices",D$4,$B121,"AdjClose")</f>
        <v>361.7953</v>
      </c>
      <c r="E121" s="2">
        <f>RTD("market.rtd",,"YahooFinanceHistoricalPrices",E$4,$B121,"AdjClose")</f>
        <v>4382.7798000000003</v>
      </c>
      <c r="F121" s="2"/>
      <c r="G121" s="1">
        <f t="shared" si="4"/>
        <v>45238.4375</v>
      </c>
      <c r="H121" s="2">
        <f t="shared" si="3"/>
        <v>1.1403745889648791</v>
      </c>
      <c r="I121" s="2">
        <f t="shared" si="3"/>
        <v>1.3441704302441533</v>
      </c>
      <c r="J121" s="2">
        <f t="shared" si="3"/>
        <v>1.0259844854362576</v>
      </c>
    </row>
    <row r="122" spans="2:10" x14ac:dyDescent="0.25">
      <c r="B122" s="1">
        <f>RTD("market.rtd",,"YahooFinanceHistoricalPrices",C$4,B121,"PrevDate")</f>
        <v>45237.4375</v>
      </c>
      <c r="C122" s="2">
        <f>RTD("market.rtd",,"YahooFinanceHistoricalPrices",C$4,$B122,"AdjClose")</f>
        <v>181.3494</v>
      </c>
      <c r="D122" s="2">
        <f>RTD("market.rtd",,"YahooFinanceHistoricalPrices",D$4,$B122,"AdjClose")</f>
        <v>359.13560000000001</v>
      </c>
      <c r="E122" s="2">
        <f>RTD("market.rtd",,"YahooFinanceHistoricalPrices",E$4,$B122,"AdjClose")</f>
        <v>4378.3798828125</v>
      </c>
      <c r="F122" s="2"/>
      <c r="G122" s="1">
        <f t="shared" si="4"/>
        <v>45237.4375</v>
      </c>
      <c r="H122" s="2">
        <f t="shared" si="3"/>
        <v>1.1337030044635601</v>
      </c>
      <c r="I122" s="2">
        <f t="shared" si="3"/>
        <v>1.3342889030564857</v>
      </c>
      <c r="J122" s="2">
        <f t="shared" si="3"/>
        <v>1.0249544891832907</v>
      </c>
    </row>
    <row r="123" spans="2:10" x14ac:dyDescent="0.25">
      <c r="B123" s="1">
        <f>RTD("market.rtd",,"YahooFinanceHistoricalPrices",C$4,B122,"PrevDate")</f>
        <v>45236.4375</v>
      </c>
      <c r="C123" s="2">
        <f>RTD("market.rtd",,"YahooFinanceHistoricalPrices",C$4,$B123,"AdjClose")</f>
        <v>178.76609999999999</v>
      </c>
      <c r="D123" s="2">
        <f>RTD("market.rtd",,"YahooFinanceHistoricalPrices",D$4,$B123,"AdjClose")</f>
        <v>355.15109999999999</v>
      </c>
      <c r="E123" s="2">
        <f>RTD("market.rtd",,"YahooFinanceHistoricalPrices",E$4,$B123,"AdjClose")</f>
        <v>4365.9799999999996</v>
      </c>
      <c r="F123" s="2"/>
      <c r="G123" s="1">
        <f t="shared" si="4"/>
        <v>45236.4375</v>
      </c>
      <c r="H123" s="2">
        <f t="shared" si="3"/>
        <v>1.1175535439666922</v>
      </c>
      <c r="I123" s="2">
        <f t="shared" si="3"/>
        <v>1.3194853744332342</v>
      </c>
      <c r="J123" s="2">
        <f t="shared" si="3"/>
        <v>1.0220517452702031</v>
      </c>
    </row>
    <row r="124" spans="2:10" x14ac:dyDescent="0.25">
      <c r="B124" s="1">
        <f>RTD("market.rtd",,"YahooFinanceHistoricalPrices",C$4,B123,"PrevDate")</f>
        <v>45233.395833333336</v>
      </c>
      <c r="C124" s="2">
        <f>RTD("market.rtd",,"YahooFinanceHistoricalPrices",C$4,$B124,"AdjClose")</f>
        <v>176.1927</v>
      </c>
      <c r="D124" s="2">
        <f>RTD("market.rtd",,"YahooFinanceHistoricalPrices",D$4,$B124,"AdjClose")</f>
        <v>351.43549999999999</v>
      </c>
      <c r="E124" s="2">
        <f>RTD("market.rtd",,"YahooFinanceHistoricalPrices",E$4,$B124,"AdjClose")</f>
        <v>4358.33984375</v>
      </c>
      <c r="F124" s="2"/>
      <c r="G124" s="1">
        <f t="shared" si="4"/>
        <v>45233.395833333336</v>
      </c>
      <c r="H124" s="2">
        <f t="shared" si="3"/>
        <v>1.1014659731686276</v>
      </c>
      <c r="I124" s="2">
        <f t="shared" si="3"/>
        <v>1.3056808842958134</v>
      </c>
      <c r="J124" s="2">
        <f t="shared" si="3"/>
        <v>1.0202632269926459</v>
      </c>
    </row>
    <row r="125" spans="2:10" x14ac:dyDescent="0.25">
      <c r="B125" s="1">
        <f>RTD("market.rtd",,"YahooFinanceHistoricalPrices",C$4,B124,"PrevDate")</f>
        <v>45232.395833333336</v>
      </c>
      <c r="C125" s="2">
        <f>RTD("market.rtd",,"YahooFinanceHistoricalPrices",C$4,$B125,"AdjClose")</f>
        <v>177.1104</v>
      </c>
      <c r="D125" s="2">
        <f>RTD("market.rtd",,"YahooFinanceHistoricalPrices",D$4,$B125,"AdjClose")</f>
        <v>346.97280000000001</v>
      </c>
      <c r="E125" s="2">
        <f>RTD("market.rtd",,"YahooFinanceHistoricalPrices",E$4,$B125,"AdjClose")</f>
        <v>4317.7798000000003</v>
      </c>
      <c r="F125" s="2"/>
      <c r="G125" s="1">
        <f t="shared" si="4"/>
        <v>45232.395833333336</v>
      </c>
      <c r="H125" s="2">
        <f t="shared" si="3"/>
        <v>1.107202960703167</v>
      </c>
      <c r="I125" s="2">
        <f t="shared" si="3"/>
        <v>1.2891007093210403</v>
      </c>
      <c r="J125" s="2">
        <f t="shared" si="3"/>
        <v>1.0107683453159266</v>
      </c>
    </row>
    <row r="126" spans="2:10" x14ac:dyDescent="0.25">
      <c r="B126" s="1">
        <f>RTD("market.rtd",,"YahooFinanceHistoricalPrices",C$4,B125,"PrevDate")</f>
        <v>45231.395833333336</v>
      </c>
      <c r="C126" s="2">
        <f>RTD("market.rtd",,"YahooFinanceHistoricalPrices",C$4,$B126,"AdjClose")</f>
        <v>173.5197</v>
      </c>
      <c r="D126" s="2">
        <f>RTD("market.rtd",,"YahooFinanceHistoricalPrices",D$4,$B126,"AdjClose")</f>
        <v>344.73149999999998</v>
      </c>
      <c r="E126" s="2">
        <f>RTD("market.rtd",,"YahooFinanceHistoricalPrices",E$4,$B126,"AdjClose")</f>
        <v>4237.8599000000004</v>
      </c>
      <c r="F126" s="2"/>
      <c r="G126" s="1">
        <f t="shared" si="4"/>
        <v>45231.395833333336</v>
      </c>
      <c r="H126" s="2">
        <f t="shared" si="3"/>
        <v>1.0847557544916919</v>
      </c>
      <c r="I126" s="2">
        <f t="shared" si="3"/>
        <v>1.2807736548089828</v>
      </c>
      <c r="J126" s="2">
        <f t="shared" si="3"/>
        <v>0.99205953921126744</v>
      </c>
    </row>
    <row r="127" spans="2:10" x14ac:dyDescent="0.25">
      <c r="B127" s="1">
        <f>RTD("market.rtd",,"YahooFinanceHistoricalPrices",C$4,B126,"PrevDate")</f>
        <v>45230.395833333336</v>
      </c>
      <c r="C127" s="2">
        <f>RTD("market.rtd",,"YahooFinanceHistoricalPrices",C$4,$B127,"AdjClose")</f>
        <v>170.328</v>
      </c>
      <c r="D127" s="2">
        <f>RTD("market.rtd",,"YahooFinanceHistoricalPrices",D$4,$B127,"AdjClose")</f>
        <v>336.8023</v>
      </c>
      <c r="E127" s="2">
        <f>RTD("market.rtd",,"YahooFinanceHistoricalPrices",E$4,$B127,"AdjClose")</f>
        <v>4193.7998046875</v>
      </c>
      <c r="F127" s="2"/>
      <c r="G127" s="1">
        <f t="shared" si="4"/>
        <v>45230.395833333336</v>
      </c>
      <c r="H127" s="2">
        <f t="shared" si="3"/>
        <v>1.0648028906865381</v>
      </c>
      <c r="I127" s="2">
        <f t="shared" si="3"/>
        <v>1.2513144656611637</v>
      </c>
      <c r="J127" s="2">
        <f t="shared" si="3"/>
        <v>0.98174531484218819</v>
      </c>
    </row>
    <row r="128" spans="2:10" x14ac:dyDescent="0.25">
      <c r="B128" s="1">
        <f>RTD("market.rtd",,"YahooFinanceHistoricalPrices",C$4,B127,"PrevDate")</f>
        <v>45229.395833333336</v>
      </c>
      <c r="C128" s="2">
        <f>RTD("market.rtd",,"YahooFinanceHistoricalPrices",C$4,$B128,"AdjClose")</f>
        <v>169.8492</v>
      </c>
      <c r="D128" s="2">
        <f>RTD("market.rtd",,"YahooFinanceHistoricalPrices",D$4,$B128,"AdjClose")</f>
        <v>336.00540000000001</v>
      </c>
      <c r="E128" s="2">
        <f>RTD("market.rtd",,"YahooFinanceHistoricalPrices",E$4,$B128,"AdjClose")</f>
        <v>4166.8198000000002</v>
      </c>
      <c r="F128" s="2"/>
      <c r="G128" s="1">
        <f t="shared" si="4"/>
        <v>45229.395833333336</v>
      </c>
      <c r="H128" s="2">
        <f t="shared" si="3"/>
        <v>1.0618096797989522</v>
      </c>
      <c r="I128" s="2">
        <f t="shared" si="3"/>
        <v>1.2483537599365133</v>
      </c>
      <c r="J128" s="2">
        <f t="shared" si="3"/>
        <v>0.97542944512261609</v>
      </c>
    </row>
    <row r="129" spans="2:10" x14ac:dyDescent="0.25">
      <c r="B129" s="1">
        <f>RTD("market.rtd",,"YahooFinanceHistoricalPrices",C$4,B128,"PrevDate")</f>
        <v>45226.395833333336</v>
      </c>
      <c r="C129" s="2">
        <f>RTD("market.rtd",,"YahooFinanceHistoricalPrices",C$4,$B129,"AdjClose")</f>
        <v>167.78460000000001</v>
      </c>
      <c r="D129" s="2">
        <f>RTD("market.rtd",,"YahooFinanceHistoricalPrices",D$4,$B129,"AdjClose")</f>
        <v>328.53440000000001</v>
      </c>
      <c r="E129" s="2">
        <f>RTD("market.rtd",,"YahooFinanceHistoricalPrices",E$4,$B129,"AdjClose")</f>
        <v>4117.3701171875</v>
      </c>
      <c r="F129" s="2"/>
      <c r="G129" s="1">
        <f t="shared" si="4"/>
        <v>45226.395833333336</v>
      </c>
      <c r="H129" s="2">
        <f t="shared" si="3"/>
        <v>1.0489028644303025</v>
      </c>
      <c r="I129" s="2">
        <f t="shared" si="3"/>
        <v>1.2205969115629882</v>
      </c>
      <c r="J129" s="2">
        <f t="shared" si="3"/>
        <v>0.96385354815983248</v>
      </c>
    </row>
    <row r="130" spans="2:10" x14ac:dyDescent="0.25">
      <c r="B130" s="1">
        <f>RTD("market.rtd",,"YahooFinanceHistoricalPrices",C$4,B129,"PrevDate")</f>
        <v>45225.395833333336</v>
      </c>
      <c r="C130" s="2">
        <f>RTD("market.rtd",,"YahooFinanceHistoricalPrices",C$4,$B130,"AdjClose")</f>
        <v>166.458</v>
      </c>
      <c r="D130" s="2">
        <f>RTD("market.rtd",,"YahooFinanceHistoricalPrices",D$4,$B130,"AdjClose")</f>
        <v>326.62189999999998</v>
      </c>
      <c r="E130" s="2">
        <f>RTD("market.rtd",,"YahooFinanceHistoricalPrices",E$4,$B130,"AdjClose")</f>
        <v>4137.2299999999996</v>
      </c>
      <c r="F130" s="2"/>
      <c r="G130" s="1">
        <f t="shared" si="4"/>
        <v>45225.395833333336</v>
      </c>
      <c r="H130" s="2">
        <f t="shared" si="3"/>
        <v>1.0406096447906379</v>
      </c>
      <c r="I130" s="2">
        <f t="shared" si="3"/>
        <v>1.213491440740559</v>
      </c>
      <c r="J130" s="2">
        <f t="shared" si="3"/>
        <v>0.96850263676980708</v>
      </c>
    </row>
    <row r="131" spans="2:10" x14ac:dyDescent="0.25">
      <c r="B131" s="1">
        <f>RTD("market.rtd",,"YahooFinanceHistoricalPrices",C$4,B130,"PrevDate")</f>
        <v>45224.395833333336</v>
      </c>
      <c r="C131" s="2">
        <f>RTD("market.rtd",,"YahooFinanceHistoricalPrices",C$4,$B131,"AdjClose")</f>
        <v>170.65710000000001</v>
      </c>
      <c r="D131" s="2">
        <f>RTD("market.rtd",,"YahooFinanceHistoricalPrices",D$4,$B131,"AdjClose")</f>
        <v>339.35239999999999</v>
      </c>
      <c r="E131" s="2">
        <f>RTD("market.rtd",,"YahooFinanceHistoricalPrices",E$4,$B131,"AdjClose")</f>
        <v>4186.7700000000004</v>
      </c>
      <c r="F131" s="2"/>
      <c r="G131" s="1">
        <f t="shared" si="4"/>
        <v>45224.395833333336</v>
      </c>
      <c r="H131" s="2">
        <f t="shared" si="3"/>
        <v>1.0668602543103989</v>
      </c>
      <c r="I131" s="2">
        <f t="shared" si="3"/>
        <v>1.2607887982856218</v>
      </c>
      <c r="J131" s="2">
        <f t="shared" si="3"/>
        <v>0.9800996764861335</v>
      </c>
    </row>
    <row r="132" spans="2:10" x14ac:dyDescent="0.25">
      <c r="B132" s="1">
        <f>RTD("market.rtd",,"YahooFinanceHistoricalPrices",C$4,B131,"PrevDate")</f>
        <v>45223.395833333336</v>
      </c>
      <c r="C132" s="2">
        <f>RTD("market.rtd",,"YahooFinanceHistoricalPrices",C$4,$B132,"AdjClose")</f>
        <v>172.99109999999999</v>
      </c>
      <c r="D132" s="2">
        <f>RTD("market.rtd",,"YahooFinanceHistoricalPrices",D$4,$B132,"AdjClose")</f>
        <v>329.2516</v>
      </c>
      <c r="E132" s="2">
        <f>RTD("market.rtd",,"YahooFinanceHistoricalPrices",E$4,$B132,"AdjClose")</f>
        <v>4247.6801999999998</v>
      </c>
      <c r="F132" s="2"/>
      <c r="G132" s="1">
        <f t="shared" si="4"/>
        <v>45223.395833333336</v>
      </c>
      <c r="H132" s="2">
        <f t="shared" si="3"/>
        <v>1.0814512196646704</v>
      </c>
      <c r="I132" s="2">
        <f t="shared" si="3"/>
        <v>1.2232615095623849</v>
      </c>
      <c r="J132" s="2">
        <f t="shared" si="3"/>
        <v>0.9943584170700932</v>
      </c>
    </row>
    <row r="133" spans="2:10" x14ac:dyDescent="0.25">
      <c r="B133" s="1">
        <f>RTD("market.rtd",,"YahooFinanceHistoricalPrices",C$4,B132,"PrevDate")</f>
        <v>45222.395833333336</v>
      </c>
      <c r="C133" s="2">
        <f>RTD("market.rtd",,"YahooFinanceHistoricalPrices",C$4,$B133,"AdjClose")</f>
        <v>172.5522</v>
      </c>
      <c r="D133" s="2">
        <f>RTD("market.rtd",,"YahooFinanceHistoricalPrices",D$4,$B133,"AdjClose")</f>
        <v>328.04629999999997</v>
      </c>
      <c r="E133" s="2">
        <f>RTD("market.rtd",,"YahooFinanceHistoricalPrices",E$4,$B133,"AdjClose")</f>
        <v>4217.0400390625</v>
      </c>
      <c r="F133" s="2"/>
      <c r="G133" s="1">
        <f t="shared" si="4"/>
        <v>45222.395833333336</v>
      </c>
      <c r="H133" s="2">
        <f t="shared" ref="H133:J196" si="5">C133/C$2</f>
        <v>1.0787074430177168</v>
      </c>
      <c r="I133" s="2">
        <f t="shared" si="5"/>
        <v>1.2187834839507383</v>
      </c>
      <c r="J133" s="2">
        <f t="shared" si="5"/>
        <v>0.98718572503725488</v>
      </c>
    </row>
    <row r="134" spans="2:10" x14ac:dyDescent="0.25">
      <c r="B134" s="1">
        <f>RTD("market.rtd",,"YahooFinanceHistoricalPrices",C$4,B133,"PrevDate")</f>
        <v>45219.395833333336</v>
      </c>
      <c r="C134" s="2">
        <f>RTD("market.rtd",,"YahooFinanceHistoricalPrices",C$4,$B134,"AdjClose")</f>
        <v>172.4325</v>
      </c>
      <c r="D134" s="2">
        <f>RTD("market.rtd",,"YahooFinanceHistoricalPrices",D$4,$B134,"AdjClose")</f>
        <v>325.40660000000003</v>
      </c>
      <c r="E134" s="2">
        <f>RTD("market.rtd",,"YahooFinanceHistoricalPrices",E$4,$B134,"AdjClose")</f>
        <v>4224.16015625</v>
      </c>
      <c r="F134" s="2"/>
      <c r="G134" s="1">
        <f t="shared" ref="G134:G197" si="6">B134</f>
        <v>45219.395833333336</v>
      </c>
      <c r="H134" s="2">
        <f t="shared" si="5"/>
        <v>1.0779591402958204</v>
      </c>
      <c r="I134" s="2">
        <f t="shared" si="5"/>
        <v>1.2089762623402989</v>
      </c>
      <c r="J134" s="2">
        <f t="shared" si="5"/>
        <v>0.98885250504953459</v>
      </c>
    </row>
    <row r="135" spans="2:10" x14ac:dyDescent="0.25">
      <c r="B135" s="1">
        <f>RTD("market.rtd",,"YahooFinanceHistoricalPrices",C$4,B134,"PrevDate")</f>
        <v>45218.395833333336</v>
      </c>
      <c r="C135" s="2">
        <f>RTD("market.rtd",,"YahooFinanceHistoricalPrices",C$4,$B135,"AdjClose")</f>
        <v>175.00579999999999</v>
      </c>
      <c r="D135" s="2">
        <f>RTD("market.rtd",,"YahooFinanceHistoricalPrices",D$4,$B135,"AdjClose")</f>
        <v>330.03857421875</v>
      </c>
      <c r="E135" s="2">
        <f>RTD("market.rtd",,"YahooFinanceHistoricalPrices",E$4,$B135,"AdjClose")</f>
        <v>4278</v>
      </c>
      <c r="F135" s="2"/>
      <c r="G135" s="1">
        <f t="shared" si="6"/>
        <v>45218.395833333336</v>
      </c>
      <c r="H135" s="2">
        <f t="shared" si="5"/>
        <v>1.094046085945412</v>
      </c>
      <c r="I135" s="2">
        <f t="shared" si="5"/>
        <v>1.226185338241774</v>
      </c>
      <c r="J135" s="2">
        <f t="shared" si="5"/>
        <v>1.0014561143811767</v>
      </c>
    </row>
    <row r="136" spans="2:10" x14ac:dyDescent="0.25">
      <c r="B136" s="1">
        <f>RTD("market.rtd",,"YahooFinanceHistoricalPrices",C$4,B135,"PrevDate")</f>
        <v>45217.395833333336</v>
      </c>
      <c r="C136" s="2">
        <f>RTD("market.rtd",,"YahooFinanceHistoricalPrices",C$4,$B136,"AdjClose")</f>
        <v>175.38480000000001</v>
      </c>
      <c r="D136" s="2">
        <f>RTD("market.rtd",,"YahooFinanceHistoricalPrices",D$4,$B136,"AdjClose")</f>
        <v>328.83330000000001</v>
      </c>
      <c r="E136" s="2">
        <f>RTD("market.rtd",,"YahooFinanceHistoricalPrices",E$4,$B136,"AdjClose")</f>
        <v>4314.6000999999997</v>
      </c>
      <c r="F136" s="2"/>
      <c r="G136" s="1">
        <f t="shared" si="6"/>
        <v>45217.395833333336</v>
      </c>
      <c r="H136" s="2">
        <f t="shared" si="5"/>
        <v>1.0964153986571812</v>
      </c>
      <c r="I136" s="2">
        <f t="shared" si="5"/>
        <v>1.2217074084146609</v>
      </c>
      <c r="J136" s="2">
        <f t="shared" si="5"/>
        <v>1.0100239951506862</v>
      </c>
    </row>
    <row r="137" spans="2:10" x14ac:dyDescent="0.25">
      <c r="B137" s="1">
        <f>RTD("market.rtd",,"YahooFinanceHistoricalPrices",C$4,B136,"PrevDate")</f>
        <v>45216.395833333336</v>
      </c>
      <c r="C137" s="2">
        <f>RTD("market.rtd",,"YahooFinanceHistoricalPrices",C$4,$B137,"AdjClose")</f>
        <v>176.69149999999999</v>
      </c>
      <c r="D137" s="2">
        <f>RTD("market.rtd",,"YahooFinanceHistoricalPrices",D$4,$B137,"AdjClose")</f>
        <v>330.77569999999997</v>
      </c>
      <c r="E137" s="2">
        <f>RTD("market.rtd",,"YahooFinanceHistoricalPrices",E$4,$B137,"AdjClose")</f>
        <v>4373.2001953125</v>
      </c>
      <c r="F137" s="2"/>
      <c r="G137" s="1">
        <f t="shared" si="6"/>
        <v>45216.395833333336</v>
      </c>
      <c r="H137" s="2">
        <f t="shared" si="5"/>
        <v>1.1045842137507658</v>
      </c>
      <c r="I137" s="2">
        <f t="shared" si="5"/>
        <v>1.2289239660750457</v>
      </c>
      <c r="J137" s="2">
        <f t="shared" si="5"/>
        <v>1.0237419530174519</v>
      </c>
    </row>
    <row r="138" spans="2:10" x14ac:dyDescent="0.25">
      <c r="B138" s="1">
        <f>RTD("market.rtd",,"YahooFinanceHistoricalPrices",C$4,B137,"PrevDate")</f>
        <v>45215.395833333336</v>
      </c>
      <c r="C138" s="2">
        <f>RTD("market.rtd",,"YahooFinanceHistoricalPrices",C$4,$B138,"AdjClose")</f>
        <v>178.25739999999999</v>
      </c>
      <c r="D138" s="2">
        <f>RTD("market.rtd",,"YahooFinanceHistoricalPrices",D$4,$B138,"AdjClose")</f>
        <v>331.3535</v>
      </c>
      <c r="E138" s="2">
        <f>RTD("market.rtd",,"YahooFinanceHistoricalPrices",E$4,$B138,"AdjClose")</f>
        <v>4373.6298828125</v>
      </c>
      <c r="F138" s="2"/>
      <c r="G138" s="1">
        <f t="shared" si="6"/>
        <v>45215.395833333336</v>
      </c>
      <c r="H138" s="2">
        <f t="shared" si="5"/>
        <v>1.1143734136857504</v>
      </c>
      <c r="I138" s="2">
        <f t="shared" si="5"/>
        <v>1.2310706542011631</v>
      </c>
      <c r="J138" s="2">
        <f t="shared" si="5"/>
        <v>1.0238425404821896</v>
      </c>
    </row>
    <row r="139" spans="2:10" x14ac:dyDescent="0.25">
      <c r="B139" s="1">
        <f>RTD("market.rtd",,"YahooFinanceHistoricalPrices",C$4,B138,"PrevDate")</f>
        <v>45212.395833333336</v>
      </c>
      <c r="C139" s="2">
        <f>RTD("market.rtd",,"YahooFinanceHistoricalPrices",C$4,$B139,"AdjClose")</f>
        <v>178.3871</v>
      </c>
      <c r="D139" s="2">
        <f>RTD("market.rtd",,"YahooFinanceHistoricalPrices",D$4,$B139,"AdjClose")</f>
        <v>326.46249999999998</v>
      </c>
      <c r="E139" s="2">
        <f>RTD("market.rtd",,"YahooFinanceHistoricalPrices",E$4,$B139,"AdjClose")</f>
        <v>4327.7798000000003</v>
      </c>
      <c r="F139" s="2"/>
      <c r="G139" s="1">
        <f t="shared" si="6"/>
        <v>45212.395833333336</v>
      </c>
      <c r="H139" s="2">
        <f t="shared" si="5"/>
        <v>1.1151842312549232</v>
      </c>
      <c r="I139" s="2">
        <f t="shared" si="5"/>
        <v>1.2128992252900519</v>
      </c>
      <c r="J139" s="2">
        <f t="shared" si="5"/>
        <v>1.0131092899498237</v>
      </c>
    </row>
    <row r="140" spans="2:10" x14ac:dyDescent="0.25">
      <c r="B140" s="1">
        <f>RTD("market.rtd",,"YahooFinanceHistoricalPrices",C$4,B139,"PrevDate")</f>
        <v>45211.395833333336</v>
      </c>
      <c r="C140" s="2">
        <f>RTD("market.rtd",,"YahooFinanceHistoricalPrices",C$4,$B140,"AdjClose")</f>
        <v>180.2422</v>
      </c>
      <c r="D140" s="2">
        <f>RTD("market.rtd",,"YahooFinanceHistoricalPrices",D$4,$B140,"AdjClose")</f>
        <v>329.87920000000003</v>
      </c>
      <c r="E140" s="2">
        <f>RTD("market.rtd",,"YahooFinanceHistoricalPrices",E$4,$B140,"AdjClose")</f>
        <v>4349.6099000000004</v>
      </c>
      <c r="F140" s="2"/>
      <c r="G140" s="1">
        <f t="shared" si="6"/>
        <v>45211.395833333336</v>
      </c>
      <c r="H140" s="2">
        <f t="shared" si="5"/>
        <v>1.1267813605731363</v>
      </c>
      <c r="I140" s="2">
        <f t="shared" si="5"/>
        <v>1.2255932185758001</v>
      </c>
      <c r="J140" s="2">
        <f t="shared" si="5"/>
        <v>1.0182195954950675</v>
      </c>
    </row>
    <row r="141" spans="2:10" x14ac:dyDescent="0.25">
      <c r="B141" s="1">
        <f>RTD("market.rtd",,"YahooFinanceHistoricalPrices",C$4,B140,"PrevDate")</f>
        <v>45210.395833333336</v>
      </c>
      <c r="C141" s="2">
        <f>RTD("market.rtd",,"YahooFinanceHistoricalPrices",C$4,$B141,"AdjClose")</f>
        <v>179.33459999999999</v>
      </c>
      <c r="D141" s="2">
        <f>RTD("market.rtd",,"YahooFinanceHistoricalPrices",D$4,$B141,"AdjClose")</f>
        <v>331.1343</v>
      </c>
      <c r="E141" s="2">
        <f>RTD("market.rtd",,"YahooFinanceHistoricalPrices",E$4,$B141,"AdjClose")</f>
        <v>4376.9501953125</v>
      </c>
      <c r="F141" s="2"/>
      <c r="G141" s="1">
        <f t="shared" si="6"/>
        <v>45210.395833333336</v>
      </c>
      <c r="H141" s="2">
        <f t="shared" si="5"/>
        <v>1.1211075130343457</v>
      </c>
      <c r="I141" s="2">
        <f t="shared" si="5"/>
        <v>1.2302562650747439</v>
      </c>
      <c r="J141" s="2">
        <f t="shared" si="5"/>
        <v>1.0246198072551633</v>
      </c>
    </row>
    <row r="142" spans="2:10" x14ac:dyDescent="0.25">
      <c r="B142" s="1">
        <f>RTD("market.rtd",,"YahooFinanceHistoricalPrices",C$4,B141,"PrevDate")</f>
        <v>45209.395833333336</v>
      </c>
      <c r="C142" s="2">
        <f>RTD("market.rtd",,"YahooFinanceHistoricalPrices",C$4,$B142,"AdjClose")</f>
        <v>177.92830000000001</v>
      </c>
      <c r="D142" s="2">
        <f>RTD("market.rtd",,"YahooFinanceHistoricalPrices",D$4,$B142,"AdjClose")</f>
        <v>327.11989999999997</v>
      </c>
      <c r="E142" s="2">
        <f>RTD("market.rtd",,"YahooFinanceHistoricalPrices",E$4,$B142,"AdjClose")</f>
        <v>4358.240234375</v>
      </c>
      <c r="F142" s="2"/>
      <c r="G142" s="1">
        <f t="shared" si="6"/>
        <v>45209.395833333336</v>
      </c>
      <c r="H142" s="2">
        <f t="shared" si="5"/>
        <v>1.1123160500618898</v>
      </c>
      <c r="I142" s="2">
        <f t="shared" si="5"/>
        <v>1.2153416496135367</v>
      </c>
      <c r="J142" s="2">
        <f t="shared" si="5"/>
        <v>1.0202399089894567</v>
      </c>
    </row>
    <row r="143" spans="2:10" x14ac:dyDescent="0.25">
      <c r="B143" s="1">
        <f>RTD("market.rtd",,"YahooFinanceHistoricalPrices",C$4,B142,"PrevDate")</f>
        <v>45208.395833333336</v>
      </c>
      <c r="C143" s="2">
        <f>RTD("market.rtd",,"YahooFinanceHistoricalPrices",C$4,$B143,"AdjClose")</f>
        <v>178.52670000000001</v>
      </c>
      <c r="D143" s="2">
        <f>RTD("market.rtd",,"YahooFinanceHistoricalPrices",D$4,$B143,"AdjClose")</f>
        <v>328.5444</v>
      </c>
      <c r="E143" s="2">
        <f>RTD("market.rtd",,"YahooFinanceHistoricalPrices",E$4,$B143,"AdjClose")</f>
        <v>4335.66015625</v>
      </c>
      <c r="F143" s="2"/>
      <c r="G143" s="1">
        <f t="shared" si="6"/>
        <v>45208.395833333336</v>
      </c>
      <c r="H143" s="2">
        <f t="shared" si="5"/>
        <v>1.1160569385228993</v>
      </c>
      <c r="I143" s="2">
        <f t="shared" si="5"/>
        <v>1.2206340643516023</v>
      </c>
      <c r="J143" s="2">
        <f t="shared" si="5"/>
        <v>1.0149540377174873</v>
      </c>
    </row>
    <row r="144" spans="2:10" x14ac:dyDescent="0.25">
      <c r="B144" s="1">
        <f>RTD("market.rtd",,"YahooFinanceHistoricalPrices",C$4,B143,"PrevDate")</f>
        <v>45205.395833333336</v>
      </c>
      <c r="C144" s="2">
        <f>RTD("market.rtd",,"YahooFinanceHistoricalPrices",C$4,$B144,"AdjClose")</f>
        <v>177.03059999999999</v>
      </c>
      <c r="D144" s="2">
        <f>RTD("market.rtd",,"YahooFinanceHistoricalPrices",D$4,$B144,"AdjClose")</f>
        <v>325.99430000000001</v>
      </c>
      <c r="E144" s="2">
        <f>RTD("market.rtd",,"YahooFinanceHistoricalPrices",E$4,$B144,"AdjClose")</f>
        <v>4308.5</v>
      </c>
      <c r="F144" s="2"/>
      <c r="G144" s="1">
        <f t="shared" si="6"/>
        <v>45205.395833333336</v>
      </c>
      <c r="H144" s="2">
        <f t="shared" si="5"/>
        <v>1.1067040922219027</v>
      </c>
      <c r="I144" s="2">
        <f t="shared" si="5"/>
        <v>1.2111597317271441</v>
      </c>
      <c r="J144" s="2">
        <f t="shared" si="5"/>
        <v>1.0085959955145627</v>
      </c>
    </row>
    <row r="145" spans="2:10" x14ac:dyDescent="0.25">
      <c r="B145" s="1">
        <f>RTD("market.rtd",,"YahooFinanceHistoricalPrices",C$4,B144,"PrevDate")</f>
        <v>45204.395833333336</v>
      </c>
      <c r="C145" s="2">
        <f>RTD("market.rtd",,"YahooFinanceHistoricalPrices",C$4,$B145,"AdjClose")</f>
        <v>174.4573</v>
      </c>
      <c r="D145" s="2">
        <f>RTD("market.rtd",,"YahooFinanceHistoricalPrices",D$4,$B145,"AdjClose")</f>
        <v>318.12479999999999</v>
      </c>
      <c r="E145" s="2">
        <f>RTD("market.rtd",,"YahooFinanceHistoricalPrices",E$4,$B145,"AdjClose")</f>
        <v>4258.1899000000003</v>
      </c>
      <c r="F145" s="2"/>
      <c r="G145" s="1">
        <f t="shared" si="6"/>
        <v>45204.395833333336</v>
      </c>
      <c r="H145" s="2">
        <f t="shared" si="5"/>
        <v>1.0906171465723111</v>
      </c>
      <c r="I145" s="2">
        <f t="shared" si="5"/>
        <v>1.1819223447273506</v>
      </c>
      <c r="J145" s="2">
        <f t="shared" si="5"/>
        <v>0.99681867965198023</v>
      </c>
    </row>
    <row r="146" spans="2:10" x14ac:dyDescent="0.25">
      <c r="B146" s="1">
        <f>RTD("market.rtd",,"YahooFinanceHistoricalPrices",C$4,B145,"PrevDate")</f>
        <v>45203.395833333336</v>
      </c>
      <c r="C146" s="2">
        <f>RTD("market.rtd",,"YahooFinanceHistoricalPrices",C$4,$B146,"AdjClose")</f>
        <v>173.2105</v>
      </c>
      <c r="D146" s="2">
        <f>RTD("market.rtd",,"YahooFinanceHistoricalPrices",D$4,$B146,"AdjClose")</f>
        <v>317.72640000000001</v>
      </c>
      <c r="E146" s="2">
        <f>RTD("market.rtd",,"YahooFinanceHistoricalPrices",E$4,$B146,"AdjClose")</f>
        <v>4263.75</v>
      </c>
      <c r="F146" s="2"/>
      <c r="G146" s="1">
        <f t="shared" si="6"/>
        <v>45203.395833333336</v>
      </c>
      <c r="H146" s="2">
        <f t="shared" si="5"/>
        <v>1.0828227954139109</v>
      </c>
      <c r="I146" s="2">
        <f t="shared" si="5"/>
        <v>1.1804421776289686</v>
      </c>
      <c r="J146" s="2">
        <f t="shared" si="5"/>
        <v>0.99812026827787326</v>
      </c>
    </row>
    <row r="147" spans="2:10" x14ac:dyDescent="0.25">
      <c r="B147" s="1">
        <f>RTD("market.rtd",,"YahooFinanceHistoricalPrices",C$4,B146,"PrevDate")</f>
        <v>45202.395833333336</v>
      </c>
      <c r="C147" s="2">
        <f>RTD("market.rtd",,"YahooFinanceHistoricalPrices",C$4,$B147,"AdjClose")</f>
        <v>171.9538</v>
      </c>
      <c r="D147" s="2">
        <f>RTD("market.rtd",,"YahooFinanceHistoricalPrices",D$4,$B147,"AdjClose")</f>
        <v>312.17790000000002</v>
      </c>
      <c r="E147" s="2">
        <f>RTD("market.rtd",,"YahooFinanceHistoricalPrices",E$4,$B147,"AdjClose")</f>
        <v>4229.4501953125</v>
      </c>
      <c r="F147" s="2"/>
      <c r="G147" s="1">
        <f t="shared" si="6"/>
        <v>45202.395833333336</v>
      </c>
      <c r="H147" s="2">
        <f t="shared" si="5"/>
        <v>1.0749665545567073</v>
      </c>
      <c r="I147" s="2">
        <f t="shared" si="5"/>
        <v>1.1598279528664863</v>
      </c>
      <c r="J147" s="2">
        <f t="shared" si="5"/>
        <v>0.99009087390518113</v>
      </c>
    </row>
    <row r="148" spans="2:10" x14ac:dyDescent="0.25">
      <c r="B148" s="1">
        <f>RTD("market.rtd",,"YahooFinanceHistoricalPrices",C$4,B147,"PrevDate")</f>
        <v>45201.395833333336</v>
      </c>
      <c r="C148" s="2">
        <f>RTD("market.rtd",,"YahooFinanceHistoricalPrices",C$4,$B148,"AdjClose")</f>
        <v>173.30029999999999</v>
      </c>
      <c r="D148" s="2">
        <f>RTD("market.rtd",,"YahooFinanceHistoricalPrices",D$4,$B148,"AdjClose")</f>
        <v>320.55540000000002</v>
      </c>
      <c r="E148" s="2">
        <f>RTD("market.rtd",,"YahooFinanceHistoricalPrices",E$4,$B148,"AdjClose")</f>
        <v>4288.3900999999996</v>
      </c>
      <c r="F148" s="2"/>
      <c r="G148" s="1">
        <f t="shared" si="6"/>
        <v>45201.395833333336</v>
      </c>
      <c r="H148" s="2">
        <f t="shared" si="5"/>
        <v>1.0833841787424514</v>
      </c>
      <c r="I148" s="2">
        <f t="shared" si="5"/>
        <v>1.1909527015278714</v>
      </c>
      <c r="J148" s="2">
        <f t="shared" si="5"/>
        <v>1.003888379265242</v>
      </c>
    </row>
    <row r="149" spans="2:10" x14ac:dyDescent="0.25">
      <c r="B149" s="1">
        <f>RTD("market.rtd",,"YahooFinanceHistoricalPrices",C$4,B148,"PrevDate")</f>
        <v>45198.395833333336</v>
      </c>
      <c r="C149" s="2">
        <f>RTD("market.rtd",,"YahooFinanceHistoricalPrices",C$4,$B149,"AdjClose")</f>
        <v>170.76679999999999</v>
      </c>
      <c r="D149" s="2">
        <f>RTD("market.rtd",,"YahooFinanceHistoricalPrices",D$4,$B149,"AdjClose")</f>
        <v>314.52880859375</v>
      </c>
      <c r="E149" s="2">
        <f>RTD("market.rtd",,"YahooFinanceHistoricalPrices",E$4,$B149,"AdjClose")</f>
        <v>4288.0498046875</v>
      </c>
      <c r="F149" s="2"/>
      <c r="G149" s="1">
        <f t="shared" si="6"/>
        <v>45198.395833333336</v>
      </c>
      <c r="H149" s="2">
        <f t="shared" si="5"/>
        <v>1.0675460421850189</v>
      </c>
      <c r="I149" s="2">
        <f t="shared" si="5"/>
        <v>1.1685622338699311</v>
      </c>
      <c r="J149" s="2">
        <f t="shared" si="5"/>
        <v>1.0038087180166684</v>
      </c>
    </row>
    <row r="150" spans="2:10" x14ac:dyDescent="0.25">
      <c r="B150" s="1">
        <f>RTD("market.rtd",,"YahooFinanceHistoricalPrices",C$4,B149,"PrevDate")</f>
        <v>45197.395833333336</v>
      </c>
      <c r="C150" s="2">
        <f>RTD("market.rtd",,"YahooFinanceHistoricalPrices",C$4,$B150,"AdjClose")</f>
        <v>170.2482</v>
      </c>
      <c r="D150" s="2">
        <f>RTD("market.rtd",,"YahooFinanceHistoricalPrices",D$4,$B150,"AdjClose")</f>
        <v>312.42700000000002</v>
      </c>
      <c r="E150" s="2">
        <f>RTD("market.rtd",,"YahooFinanceHistoricalPrices",E$4,$B150,"AdjClose")</f>
        <v>4299.7001953125</v>
      </c>
      <c r="F150" s="2"/>
      <c r="G150" s="1">
        <f t="shared" si="6"/>
        <v>45197.395833333336</v>
      </c>
      <c r="H150" s="2">
        <f t="shared" si="5"/>
        <v>1.0643040222052738</v>
      </c>
      <c r="I150" s="2">
        <f t="shared" si="5"/>
        <v>1.1607534288308614</v>
      </c>
      <c r="J150" s="2">
        <f t="shared" si="5"/>
        <v>1.0065360099583083</v>
      </c>
    </row>
    <row r="151" spans="2:10" x14ac:dyDescent="0.25">
      <c r="B151" s="1">
        <f>RTD("market.rtd",,"YahooFinanceHistoricalPrices",C$4,B150,"PrevDate")</f>
        <v>45196.395833333336</v>
      </c>
      <c r="C151" s="2">
        <f>RTD("market.rtd",,"YahooFinanceHistoricalPrices",C$4,$B151,"AdjClose")</f>
        <v>169.9888</v>
      </c>
      <c r="D151" s="2">
        <f>RTD("market.rtd",,"YahooFinanceHistoricalPrices",D$4,$B151,"AdjClose")</f>
        <v>311.58019999999999</v>
      </c>
      <c r="E151" s="2">
        <f>RTD("market.rtd",,"YahooFinanceHistoricalPrices",E$4,$B151,"AdjClose")</f>
        <v>4274.509765625</v>
      </c>
      <c r="F151" s="2"/>
      <c r="G151" s="1">
        <f t="shared" si="6"/>
        <v>45196.395833333336</v>
      </c>
      <c r="H151" s="2">
        <f t="shared" si="5"/>
        <v>1.0626823870669284</v>
      </c>
      <c r="I151" s="2">
        <f t="shared" si="5"/>
        <v>1.1576073306910271</v>
      </c>
      <c r="J151" s="2">
        <f t="shared" si="5"/>
        <v>1.0006390698380567</v>
      </c>
    </row>
    <row r="152" spans="2:10" x14ac:dyDescent="0.25">
      <c r="B152" s="1">
        <f>RTD("market.rtd",,"YahooFinanceHistoricalPrices",C$4,B151,"PrevDate")</f>
        <v>45195.395833333336</v>
      </c>
      <c r="C152" s="2">
        <f>RTD("market.rtd",,"YahooFinanceHistoricalPrices",C$4,$B152,"AdjClose")</f>
        <v>171.51490000000001</v>
      </c>
      <c r="D152" s="2">
        <f>RTD("market.rtd",,"YahooFinanceHistoricalPrices",D$4,$B152,"AdjClose")</f>
        <v>310.93279999999999</v>
      </c>
      <c r="E152" s="2">
        <f>RTD("market.rtd",,"YahooFinanceHistoricalPrices",E$4,$B152,"AdjClose")</f>
        <v>4273.5298000000003</v>
      </c>
      <c r="F152" s="2"/>
      <c r="G152" s="1">
        <f t="shared" si="6"/>
        <v>45195.395833333336</v>
      </c>
      <c r="H152" s="2">
        <f t="shared" si="5"/>
        <v>1.0722227779097537</v>
      </c>
      <c r="I152" s="2">
        <f t="shared" si="5"/>
        <v>1.1552020591561563</v>
      </c>
      <c r="J152" s="2">
        <f t="shared" si="5"/>
        <v>1.000409665310932</v>
      </c>
    </row>
    <row r="153" spans="2:10" x14ac:dyDescent="0.25">
      <c r="B153" s="1">
        <f>RTD("market.rtd",,"YahooFinanceHistoricalPrices",C$4,B152,"PrevDate")</f>
        <v>45194.395833333336</v>
      </c>
      <c r="C153" s="2">
        <f>RTD("market.rtd",,"YahooFinanceHistoricalPrices",C$4,$B153,"AdjClose")</f>
        <v>175.6242</v>
      </c>
      <c r="D153" s="2">
        <f>RTD("market.rtd",,"YahooFinanceHistoricalPrices",D$4,$B153,"AdjClose")</f>
        <v>316.31189999999998</v>
      </c>
      <c r="E153" s="2">
        <f>RTD("market.rtd",,"YahooFinanceHistoricalPrices",E$4,$B153,"AdjClose")</f>
        <v>4337.4399000000003</v>
      </c>
      <c r="F153" s="2"/>
      <c r="G153" s="1">
        <f t="shared" si="6"/>
        <v>45194.395833333336</v>
      </c>
      <c r="H153" s="2">
        <f t="shared" si="5"/>
        <v>1.097912004100974</v>
      </c>
      <c r="I153" s="2">
        <f t="shared" si="5"/>
        <v>1.1751869156795172</v>
      </c>
      <c r="J153" s="2">
        <f t="shared" si="5"/>
        <v>1.0153706658756148</v>
      </c>
    </row>
    <row r="154" spans="2:10" x14ac:dyDescent="0.25">
      <c r="B154" s="1">
        <f>RTD("market.rtd",,"YahooFinanceHistoricalPrices",C$4,B153,"PrevDate")</f>
        <v>45191.395833333336</v>
      </c>
      <c r="C154" s="2">
        <f>RTD("market.rtd",,"YahooFinanceHistoricalPrices",C$4,$B154,"AdjClose")</f>
        <v>174.33760000000001</v>
      </c>
      <c r="D154" s="2">
        <f>RTD("market.rtd",,"YahooFinanceHistoricalPrices",D$4,$B154,"AdjClose")</f>
        <v>315.78390000000002</v>
      </c>
      <c r="E154" s="2">
        <f>RTD("market.rtd",,"YahooFinanceHistoricalPrices",E$4,$B154,"AdjClose")</f>
        <v>4320.0600999999997</v>
      </c>
      <c r="F154" s="2"/>
      <c r="G154" s="1">
        <f t="shared" si="6"/>
        <v>45191.395833333336</v>
      </c>
      <c r="H154" s="2">
        <f t="shared" si="5"/>
        <v>1.0898688438504147</v>
      </c>
      <c r="I154" s="2">
        <f t="shared" si="5"/>
        <v>1.1732252484406975</v>
      </c>
      <c r="J154" s="2">
        <f t="shared" si="5"/>
        <v>1.011302150920794</v>
      </c>
    </row>
    <row r="155" spans="2:10" x14ac:dyDescent="0.25">
      <c r="B155" s="1">
        <f>RTD("market.rtd",,"YahooFinanceHistoricalPrices",C$4,B154,"PrevDate")</f>
        <v>45190.395833333336</v>
      </c>
      <c r="C155" s="2">
        <f>RTD("market.rtd",,"YahooFinanceHistoricalPrices",C$4,$B155,"AdjClose")</f>
        <v>173.47980000000001</v>
      </c>
      <c r="D155" s="2">
        <f>RTD("market.rtd",,"YahooFinanceHistoricalPrices",D$4,$B155,"AdjClose")</f>
        <v>318.29419999999999</v>
      </c>
      <c r="E155" s="2">
        <f>RTD("market.rtd",,"YahooFinanceHistoricalPrices",E$4,$B155,"AdjClose")</f>
        <v>4330</v>
      </c>
      <c r="F155" s="2"/>
      <c r="G155" s="1">
        <f t="shared" si="6"/>
        <v>45190.395833333336</v>
      </c>
      <c r="H155" s="2">
        <f t="shared" si="5"/>
        <v>1.0845063202510599</v>
      </c>
      <c r="I155" s="2">
        <f t="shared" si="5"/>
        <v>1.1825517129664718</v>
      </c>
      <c r="J155" s="2">
        <f t="shared" si="5"/>
        <v>1.0136290264774415</v>
      </c>
    </row>
    <row r="156" spans="2:10" x14ac:dyDescent="0.25">
      <c r="B156" s="1">
        <f>RTD("market.rtd",,"YahooFinanceHistoricalPrices",C$4,B155,"PrevDate")</f>
        <v>45189.395833333336</v>
      </c>
      <c r="C156" s="2">
        <f>RTD("market.rtd",,"YahooFinanceHistoricalPrices",C$4,$B156,"AdjClose")</f>
        <v>175.03579999999999</v>
      </c>
      <c r="D156" s="2">
        <f>RTD("market.rtd",,"YahooFinanceHistoricalPrices",D$4,$B156,"AdjClose")</f>
        <v>319.52940000000001</v>
      </c>
      <c r="E156" s="2">
        <f>RTD("market.rtd",,"YahooFinanceHistoricalPrices",E$4,$B156,"AdjClose")</f>
        <v>4402.2001953125</v>
      </c>
      <c r="F156" s="2"/>
      <c r="G156" s="1">
        <f t="shared" si="6"/>
        <v>45189.395833333336</v>
      </c>
      <c r="H156" s="2">
        <f t="shared" si="5"/>
        <v>1.0942336304872409</v>
      </c>
      <c r="I156" s="2">
        <f t="shared" si="5"/>
        <v>1.1871408254160742</v>
      </c>
      <c r="J156" s="2">
        <f t="shared" si="5"/>
        <v>1.0305306924557533</v>
      </c>
    </row>
    <row r="157" spans="2:10" x14ac:dyDescent="0.25">
      <c r="B157" s="1">
        <f>RTD("market.rtd",,"YahooFinanceHistoricalPrices",C$4,B156,"PrevDate")</f>
        <v>45188.395833333336</v>
      </c>
      <c r="C157" s="2">
        <f>RTD("market.rtd",,"YahooFinanceHistoricalPrices",C$4,$B157,"AdjClose")</f>
        <v>178.60650000000001</v>
      </c>
      <c r="D157" s="2">
        <f>RTD("market.rtd",,"YahooFinanceHistoricalPrices",D$4,$B157,"AdjClose")</f>
        <v>327.37889999999999</v>
      </c>
      <c r="E157" s="2">
        <f>RTD("market.rtd",,"YahooFinanceHistoricalPrices",E$4,$B157,"AdjClose")</f>
        <v>4443.9501953125</v>
      </c>
      <c r="F157" s="2"/>
      <c r="G157" s="1">
        <f t="shared" si="6"/>
        <v>45188.395833333336</v>
      </c>
      <c r="H157" s="2">
        <f t="shared" si="5"/>
        <v>1.1165558070041637</v>
      </c>
      <c r="I157" s="2">
        <f t="shared" si="5"/>
        <v>1.2163039068386394</v>
      </c>
      <c r="J157" s="2">
        <f t="shared" si="5"/>
        <v>1.0403041363022738</v>
      </c>
    </row>
    <row r="158" spans="2:10" x14ac:dyDescent="0.25">
      <c r="B158" s="1">
        <f>RTD("market.rtd",,"YahooFinanceHistoricalPrices",C$4,B157,"PrevDate")</f>
        <v>45187.395833333336</v>
      </c>
      <c r="C158" s="2">
        <f>RTD("market.rtd",,"YahooFinanceHistoricalPrices",C$4,$B158,"AdjClose")</f>
        <v>177.5093</v>
      </c>
      <c r="D158" s="2">
        <f>RTD("market.rtd",,"YahooFinanceHistoricalPrices",D$4,$B158,"AdjClose")</f>
        <v>327.78730000000002</v>
      </c>
      <c r="E158" s="2">
        <f>RTD("market.rtd",,"YahooFinanceHistoricalPrices",E$4,$B158,"AdjClose")</f>
        <v>4453.5298000000003</v>
      </c>
      <c r="F158" s="2"/>
      <c r="G158" s="1">
        <f t="shared" si="6"/>
        <v>45187.395833333336</v>
      </c>
      <c r="H158" s="2">
        <f t="shared" si="5"/>
        <v>1.1096966779610158</v>
      </c>
      <c r="I158" s="2">
        <f t="shared" si="5"/>
        <v>1.2178212267256356</v>
      </c>
      <c r="J158" s="2">
        <f t="shared" si="5"/>
        <v>1.0425466687210796</v>
      </c>
    </row>
    <row r="159" spans="2:10" x14ac:dyDescent="0.25">
      <c r="B159" s="1">
        <f>RTD("market.rtd",,"YahooFinanceHistoricalPrices",C$4,B158,"PrevDate")</f>
        <v>45184.395833333336</v>
      </c>
      <c r="C159" s="2">
        <f>RTD("market.rtd",,"YahooFinanceHistoricalPrices",C$4,$B159,"AdjClose")</f>
        <v>174.55699999999999</v>
      </c>
      <c r="D159" s="2">
        <f>RTD("market.rtd",,"YahooFinanceHistoricalPrices",D$4,$B159,"AdjClose")</f>
        <v>328.94279999999998</v>
      </c>
      <c r="E159" s="2">
        <f>RTD("market.rtd",,"YahooFinanceHistoricalPrices",E$4,$B159,"AdjClose")</f>
        <v>4450.3198000000002</v>
      </c>
      <c r="F159" s="2"/>
      <c r="G159" s="1">
        <f t="shared" si="6"/>
        <v>45184.395833333336</v>
      </c>
      <c r="H159" s="2">
        <f t="shared" si="5"/>
        <v>1.091240419599655</v>
      </c>
      <c r="I159" s="2">
        <f t="shared" si="5"/>
        <v>1.2221142314499842</v>
      </c>
      <c r="J159" s="2">
        <f t="shared" si="5"/>
        <v>1.0417952254935987</v>
      </c>
    </row>
    <row r="160" spans="2:10" x14ac:dyDescent="0.25">
      <c r="B160" s="1">
        <f>RTD("market.rtd",,"YahooFinanceHistoricalPrices",C$4,B159,"PrevDate")</f>
        <v>45183.395833333336</v>
      </c>
      <c r="C160" s="2">
        <f>RTD("market.rtd",,"YahooFinanceHistoricalPrices",C$4,$B160,"AdjClose")</f>
        <v>175.2851</v>
      </c>
      <c r="D160" s="2">
        <f>RTD("market.rtd",,"YahooFinanceHistoricalPrices",D$4,$B160,"AdjClose")</f>
        <v>337.39</v>
      </c>
      <c r="E160" s="2">
        <f>RTD("market.rtd",,"YahooFinanceHistoricalPrices",E$4,$B160,"AdjClose")</f>
        <v>4505.1000999999997</v>
      </c>
      <c r="F160" s="2"/>
      <c r="G160" s="1">
        <f t="shared" si="6"/>
        <v>45183.395833333336</v>
      </c>
      <c r="H160" s="2">
        <f t="shared" si="5"/>
        <v>1.0957921256298371</v>
      </c>
      <c r="I160" s="2">
        <f t="shared" si="5"/>
        <v>1.2534979350480089</v>
      </c>
      <c r="J160" s="2">
        <f t="shared" si="5"/>
        <v>1.0546189904264258</v>
      </c>
    </row>
    <row r="161" spans="2:10" x14ac:dyDescent="0.25">
      <c r="B161" s="1">
        <f>RTD("market.rtd",,"YahooFinanceHistoricalPrices",C$4,B160,"PrevDate")</f>
        <v>45182.395833333336</v>
      </c>
      <c r="C161" s="2">
        <f>RTD("market.rtd",,"YahooFinanceHistoricalPrices",C$4,$B161,"AdjClose")</f>
        <v>173.75909999999999</v>
      </c>
      <c r="D161" s="2">
        <f>RTD("market.rtd",,"YahooFinanceHistoricalPrices",D$4,$B161,"AdjClose")</f>
        <v>334.76025390625</v>
      </c>
      <c r="E161" s="2">
        <f>RTD("market.rtd",,"YahooFinanceHistoricalPrices",E$4,$B161,"AdjClose")</f>
        <v>4467.4399000000003</v>
      </c>
      <c r="F161" s="2"/>
      <c r="G161" s="1">
        <f t="shared" si="6"/>
        <v>45182.395833333336</v>
      </c>
      <c r="H161" s="2">
        <f t="shared" si="5"/>
        <v>1.0862523599354847</v>
      </c>
      <c r="I161" s="2">
        <f t="shared" si="5"/>
        <v>1.2437276949750482</v>
      </c>
      <c r="J161" s="2">
        <f t="shared" si="5"/>
        <v>1.0458029461162768</v>
      </c>
    </row>
    <row r="162" spans="2:10" x14ac:dyDescent="0.25">
      <c r="B162" s="1">
        <f>RTD("market.rtd",,"YahooFinanceHistoricalPrices",C$4,B161,"PrevDate")</f>
        <v>45181.395833333336</v>
      </c>
      <c r="C162" s="2">
        <f>RTD("market.rtd",,"YahooFinanceHistoricalPrices",C$4,$B162,"AdjClose")</f>
        <v>175.84370000000001</v>
      </c>
      <c r="D162" s="2">
        <f>RTD("market.rtd",,"YahooFinanceHistoricalPrices",D$4,$B162,"AdjClose")</f>
        <v>330.48681640625</v>
      </c>
      <c r="E162" s="2">
        <f>RTD("market.rtd",,"YahooFinanceHistoricalPrices",E$4,$B162,"AdjClose")</f>
        <v>4461.8999000000003</v>
      </c>
      <c r="F162" s="2"/>
      <c r="G162" s="1">
        <f t="shared" si="6"/>
        <v>45181.395833333336</v>
      </c>
      <c r="H162" s="2">
        <f t="shared" si="5"/>
        <v>1.0992842049986873</v>
      </c>
      <c r="I162" s="2">
        <f t="shared" si="5"/>
        <v>1.2278506829657809</v>
      </c>
      <c r="J162" s="2">
        <f t="shared" si="5"/>
        <v>1.0445060627890979</v>
      </c>
    </row>
    <row r="163" spans="2:10" x14ac:dyDescent="0.25">
      <c r="B163" s="1">
        <f>RTD("market.rtd",,"YahooFinanceHistoricalPrices",C$4,B162,"PrevDate")</f>
        <v>45180.395833333336</v>
      </c>
      <c r="C163" s="2">
        <f>RTD("market.rtd",,"YahooFinanceHistoricalPrices",C$4,$B163,"AdjClose")</f>
        <v>178.89570000000001</v>
      </c>
      <c r="D163" s="2">
        <f>RTD("market.rtd",,"YahooFinanceHistoricalPrices",D$4,$B163,"AdjClose")</f>
        <v>336.63299999999998</v>
      </c>
      <c r="E163" s="2">
        <f>RTD("market.rtd",,"YahooFinanceHistoricalPrices",E$4,$B163,"AdjClose")</f>
        <v>4487.4599609375</v>
      </c>
      <c r="F163" s="2"/>
      <c r="G163" s="1">
        <f t="shared" si="6"/>
        <v>45180.395833333336</v>
      </c>
      <c r="H163" s="2">
        <f t="shared" si="5"/>
        <v>1.1183637363873922</v>
      </c>
      <c r="I163" s="2">
        <f t="shared" si="5"/>
        <v>1.2506854689499285</v>
      </c>
      <c r="J163" s="2">
        <f t="shared" si="5"/>
        <v>1.0504895315384701</v>
      </c>
    </row>
    <row r="164" spans="2:10" x14ac:dyDescent="0.25">
      <c r="B164" s="1">
        <f>RTD("market.rtd",,"YahooFinanceHistoricalPrices",C$4,B163,"PrevDate")</f>
        <v>45177.395833333336</v>
      </c>
      <c r="C164" s="2">
        <f>RTD("market.rtd",,"YahooFinanceHistoricalPrices",C$4,$B164,"AdjClose")</f>
        <v>177.71879999999999</v>
      </c>
      <c r="D164" s="2">
        <f>RTD("market.rtd",,"YahooFinanceHistoricalPrices",D$4,$B164,"AdjClose")</f>
        <v>332.97710000000001</v>
      </c>
      <c r="E164" s="2">
        <f>RTD("market.rtd",,"YahooFinanceHistoricalPrices",E$4,$B164,"AdjClose")</f>
        <v>4457.490234375</v>
      </c>
      <c r="F164" s="2"/>
      <c r="G164" s="1">
        <f t="shared" si="6"/>
        <v>45177.395833333336</v>
      </c>
      <c r="H164" s="2">
        <f t="shared" si="5"/>
        <v>1.1110063640114527</v>
      </c>
      <c r="I164" s="2">
        <f t="shared" si="5"/>
        <v>1.2371027809605335</v>
      </c>
      <c r="J164" s="2">
        <f t="shared" si="5"/>
        <v>1.0434737844808855</v>
      </c>
    </row>
    <row r="165" spans="2:10" x14ac:dyDescent="0.25">
      <c r="B165" s="1">
        <f>RTD("market.rtd",,"YahooFinanceHistoricalPrices",C$4,B164,"PrevDate")</f>
        <v>45176.395833333336</v>
      </c>
      <c r="C165" s="2">
        <f>RTD("market.rtd",,"YahooFinanceHistoricalPrices",C$4,$B165,"AdjClose")</f>
        <v>177.10040000000001</v>
      </c>
      <c r="D165" s="2">
        <f>RTD("market.rtd",,"YahooFinanceHistoricalPrices",D$4,$B165,"AdjClose")</f>
        <v>328.63400000000001</v>
      </c>
      <c r="E165" s="2">
        <f>RTD("market.rtd",,"YahooFinanceHistoricalPrices",E$4,$B165,"AdjClose")</f>
        <v>4451.1400999999996</v>
      </c>
      <c r="F165" s="2"/>
      <c r="G165" s="1">
        <f t="shared" si="6"/>
        <v>45176.395833333336</v>
      </c>
      <c r="H165" s="2">
        <f t="shared" si="5"/>
        <v>1.1071404458558909</v>
      </c>
      <c r="I165" s="2">
        <f t="shared" si="5"/>
        <v>1.2209669533375838</v>
      </c>
      <c r="J165" s="2">
        <f t="shared" si="5"/>
        <v>1.0419872531819172</v>
      </c>
    </row>
    <row r="166" spans="2:10" x14ac:dyDescent="0.25">
      <c r="B166" s="1">
        <f>RTD("market.rtd",,"YahooFinanceHistoricalPrices",C$4,B165,"PrevDate")</f>
        <v>45175.395833333336</v>
      </c>
      <c r="C166" s="2">
        <f>RTD("market.rtd",,"YahooFinanceHistoricalPrices",C$4,$B166,"AdjClose")</f>
        <v>182.4366</v>
      </c>
      <c r="D166" s="2">
        <f>RTD("market.rtd",,"YahooFinanceHistoricalPrices",D$4,$B166,"AdjClose")</f>
        <v>331.5926</v>
      </c>
      <c r="E166" s="2">
        <f>RTD("market.rtd",,"YahooFinanceHistoricalPrices",E$4,$B166,"AdjClose")</f>
        <v>4465.4799999999996</v>
      </c>
      <c r="F166" s="2"/>
      <c r="G166" s="1">
        <f t="shared" si="6"/>
        <v>45175.395833333336</v>
      </c>
      <c r="H166" s="2">
        <f t="shared" si="5"/>
        <v>1.1404996186594316</v>
      </c>
      <c r="I166" s="2">
        <f t="shared" si="5"/>
        <v>1.2319589773769239</v>
      </c>
      <c r="J166" s="2">
        <f t="shared" si="5"/>
        <v>1.0453441443774791</v>
      </c>
    </row>
    <row r="167" spans="2:10" x14ac:dyDescent="0.25">
      <c r="B167" s="1">
        <f>RTD("market.rtd",,"YahooFinanceHistoricalPrices",C$4,B166,"PrevDate")</f>
        <v>45174.395833333336</v>
      </c>
      <c r="C167" s="2">
        <f>RTD("market.rtd",,"YahooFinanceHistoricalPrices",C$4,$B167,"AdjClose")</f>
        <v>189.209</v>
      </c>
      <c r="D167" s="2">
        <f>RTD("market.rtd",,"YahooFinanceHistoricalPrices",D$4,$B167,"AdjClose")</f>
        <v>332.25990000000002</v>
      </c>
      <c r="E167" s="2">
        <f>RTD("market.rtd",,"YahooFinanceHistoricalPrices",E$4,$B167,"AdjClose")</f>
        <v>4496.830078125</v>
      </c>
      <c r="F167" s="2"/>
      <c r="G167" s="1">
        <f t="shared" si="6"/>
        <v>45174.395833333336</v>
      </c>
      <c r="H167" s="2">
        <f t="shared" si="5"/>
        <v>1.1828371738287844</v>
      </c>
      <c r="I167" s="2">
        <f t="shared" si="5"/>
        <v>1.2344381829611368</v>
      </c>
      <c r="J167" s="2">
        <f t="shared" si="5"/>
        <v>1.0526830240933767</v>
      </c>
    </row>
    <row r="168" spans="2:10" x14ac:dyDescent="0.25">
      <c r="B168" s="1">
        <f>RTD("market.rtd",,"YahooFinanceHistoricalPrices",C$4,B167,"PrevDate")</f>
        <v>45170.395833333336</v>
      </c>
      <c r="C168" s="2">
        <f>RTD("market.rtd",,"YahooFinanceHistoricalPrices",C$4,$B168,"AdjClose")</f>
        <v>188.96960000000001</v>
      </c>
      <c r="D168" s="2">
        <f>RTD("market.rtd",,"YahooFinanceHistoricalPrices",D$4,$B168,"AdjClose")</f>
        <v>327.38889999999998</v>
      </c>
      <c r="E168" s="2">
        <f>RTD("market.rtd",,"YahooFinanceHistoricalPrices",E$4,$B168,"AdjClose")</f>
        <v>4515.7700000000004</v>
      </c>
      <c r="F168" s="2"/>
      <c r="G168" s="1">
        <f t="shared" si="6"/>
        <v>45170.395833333336</v>
      </c>
      <c r="H168" s="2">
        <f t="shared" si="5"/>
        <v>1.1813405683849916</v>
      </c>
      <c r="I168" s="2">
        <f t="shared" si="5"/>
        <v>1.2163410596272535</v>
      </c>
      <c r="J168" s="2">
        <f t="shared" si="5"/>
        <v>1.0571167549413478</v>
      </c>
    </row>
    <row r="169" spans="2:10" x14ac:dyDescent="0.25">
      <c r="B169" s="1">
        <f>RTD("market.rtd",,"YahooFinanceHistoricalPrices",C$4,B168,"PrevDate")</f>
        <v>45169.395833333336</v>
      </c>
      <c r="C169" s="2">
        <f>RTD("market.rtd",,"YahooFinanceHistoricalPrices",C$4,$B169,"AdjClose")</f>
        <v>187.3837</v>
      </c>
      <c r="D169" s="2">
        <f>RTD("market.rtd",,"YahooFinanceHistoricalPrices",D$4,$B169,"AdjClose")</f>
        <v>326.49239999999998</v>
      </c>
      <c r="E169" s="2">
        <f>RTD("market.rtd",,"YahooFinanceHistoricalPrices",E$4,$B169,"AdjClose")</f>
        <v>4507.66015625</v>
      </c>
      <c r="F169" s="2"/>
      <c r="G169" s="1">
        <f t="shared" si="6"/>
        <v>45169.395833333336</v>
      </c>
      <c r="H169" s="2">
        <f t="shared" si="5"/>
        <v>1.1714263387554544</v>
      </c>
      <c r="I169" s="2">
        <f t="shared" si="5"/>
        <v>1.2130103121280076</v>
      </c>
      <c r="J169" s="2">
        <f t="shared" si="5"/>
        <v>1.0552182854205172</v>
      </c>
    </row>
    <row r="170" spans="2:10" x14ac:dyDescent="0.25">
      <c r="B170" s="1">
        <f>RTD("market.rtd",,"YahooFinanceHistoricalPrices",C$4,B169,"PrevDate")</f>
        <v>45168.395833333336</v>
      </c>
      <c r="C170" s="2">
        <f>RTD("market.rtd",,"YahooFinanceHistoricalPrices",C$4,$B170,"AdjClose")</f>
        <v>187.1643</v>
      </c>
      <c r="D170" s="2">
        <f>RTD("market.rtd",,"YahooFinanceHistoricalPrices",D$4,$B170,"AdjClose")</f>
        <v>327.51839999999999</v>
      </c>
      <c r="E170" s="2">
        <f>RTD("market.rtd",,"YahooFinanceHistoricalPrices",E$4,$B170,"AdjClose")</f>
        <v>4514.8701171875</v>
      </c>
      <c r="F170" s="2"/>
      <c r="G170" s="1">
        <f t="shared" si="6"/>
        <v>45168.395833333336</v>
      </c>
      <c r="H170" s="2">
        <f t="shared" si="5"/>
        <v>1.1700547630062141</v>
      </c>
      <c r="I170" s="2">
        <f t="shared" si="5"/>
        <v>1.2168221882398049</v>
      </c>
      <c r="J170" s="2">
        <f t="shared" si="5"/>
        <v>1.0569060973572419</v>
      </c>
    </row>
    <row r="171" spans="2:10" x14ac:dyDescent="0.25">
      <c r="B171" s="1">
        <f>RTD("market.rtd",,"YahooFinanceHistoricalPrices",C$4,B170,"PrevDate")</f>
        <v>45167.395833333336</v>
      </c>
      <c r="C171" s="2">
        <f>RTD("market.rtd",,"YahooFinanceHistoricalPrices",C$4,$B171,"AdjClose")</f>
        <v>183.64340000000001</v>
      </c>
      <c r="D171" s="2">
        <f>RTD("market.rtd",,"YahooFinanceHistoricalPrices",D$4,$B171,"AdjClose")</f>
        <v>327.13979999999998</v>
      </c>
      <c r="E171" s="2">
        <f>RTD("market.rtd",,"YahooFinanceHistoricalPrices",E$4,$B171,"AdjClose")</f>
        <v>4497.6298828125</v>
      </c>
      <c r="F171" s="2"/>
      <c r="G171" s="1">
        <f t="shared" si="6"/>
        <v>45167.395833333336</v>
      </c>
      <c r="H171" s="2">
        <f t="shared" si="5"/>
        <v>1.148043910428727</v>
      </c>
      <c r="I171" s="2">
        <f t="shared" si="5"/>
        <v>1.2154155836628786</v>
      </c>
      <c r="J171" s="2">
        <f t="shared" si="5"/>
        <v>1.0528702539425137</v>
      </c>
    </row>
    <row r="172" spans="2:10" x14ac:dyDescent="0.25">
      <c r="B172" s="1">
        <f>RTD("market.rtd",,"YahooFinanceHistoricalPrices",C$4,B171,"PrevDate")</f>
        <v>45166.395833333336</v>
      </c>
      <c r="C172" s="2">
        <f>RTD("market.rtd",,"YahooFinanceHistoricalPrices",C$4,$B172,"AdjClose")</f>
        <v>179.7236</v>
      </c>
      <c r="D172" s="2">
        <f>RTD("market.rtd",,"YahooFinanceHistoricalPrices",D$4,$B172,"AdjClose")</f>
        <v>322.44810000000001</v>
      </c>
      <c r="E172" s="2">
        <f>RTD("market.rtd",,"YahooFinanceHistoricalPrices",E$4,$B172,"AdjClose")</f>
        <v>4433.3100999999997</v>
      </c>
      <c r="F172" s="2"/>
      <c r="G172" s="1">
        <f t="shared" si="6"/>
        <v>45166.395833333336</v>
      </c>
      <c r="H172" s="2">
        <f t="shared" si="5"/>
        <v>1.1235393405933911</v>
      </c>
      <c r="I172" s="2">
        <f t="shared" si="5"/>
        <v>1.1979846098288447</v>
      </c>
      <c r="J172" s="2">
        <f t="shared" si="5"/>
        <v>1.0378133488996786</v>
      </c>
    </row>
    <row r="173" spans="2:10" x14ac:dyDescent="0.25">
      <c r="B173" s="1">
        <f>RTD("market.rtd",,"YahooFinanceHistoricalPrices",C$4,B172,"PrevDate")</f>
        <v>45163.395833333336</v>
      </c>
      <c r="C173" s="2">
        <f>RTD("market.rtd",,"YahooFinanceHistoricalPrices",C$4,$B173,"AdjClose")</f>
        <v>178.14769999999999</v>
      </c>
      <c r="D173" s="2">
        <f>RTD("market.rtd",,"YahooFinanceHistoricalPrices",D$4,$B173,"AdjClose")</f>
        <v>321.73079999999999</v>
      </c>
      <c r="E173" s="2">
        <f>RTD("market.rtd",,"YahooFinanceHistoricalPrices",E$4,$B173,"AdjClose")</f>
        <v>4405.7099609375</v>
      </c>
      <c r="F173" s="2"/>
      <c r="G173" s="1">
        <f t="shared" si="6"/>
        <v>45163.395833333336</v>
      </c>
      <c r="H173" s="2">
        <f t="shared" si="5"/>
        <v>1.1136876258111301</v>
      </c>
      <c r="I173" s="2">
        <f t="shared" si="5"/>
        <v>1.1953196403015618</v>
      </c>
      <c r="J173" s="2">
        <f t="shared" si="5"/>
        <v>1.0313523091563614</v>
      </c>
    </row>
    <row r="174" spans="2:10" x14ac:dyDescent="0.25">
      <c r="B174" s="1">
        <f>RTD("market.rtd",,"YahooFinanceHistoricalPrices",C$4,B173,"PrevDate")</f>
        <v>45162.395833333336</v>
      </c>
      <c r="C174" s="2">
        <f>RTD("market.rtd",,"YahooFinanceHistoricalPrices",C$4,$B174,"AdjClose")</f>
        <v>175.92349999999999</v>
      </c>
      <c r="D174" s="2">
        <f>RTD("market.rtd",,"YahooFinanceHistoricalPrices",D$4,$B174,"AdjClose")</f>
        <v>318.73250000000002</v>
      </c>
      <c r="E174" s="2">
        <f>RTD("market.rtd",,"YahooFinanceHistoricalPrices",E$4,$B174,"AdjClose")</f>
        <v>4376.3100999999997</v>
      </c>
      <c r="F174" s="2"/>
      <c r="G174" s="1">
        <f t="shared" si="6"/>
        <v>45162.395833333336</v>
      </c>
      <c r="H174" s="2">
        <f t="shared" si="5"/>
        <v>1.0997830734799514</v>
      </c>
      <c r="I174" s="2">
        <f t="shared" si="5"/>
        <v>1.1841801196914239</v>
      </c>
      <c r="J174" s="2">
        <f t="shared" si="5"/>
        <v>1.0244699644864652</v>
      </c>
    </row>
    <row r="175" spans="2:10" x14ac:dyDescent="0.25">
      <c r="B175" s="1">
        <f>RTD("market.rtd",,"YahooFinanceHistoricalPrices",C$4,B174,"PrevDate")</f>
        <v>45161.395833333336</v>
      </c>
      <c r="C175" s="2">
        <f>RTD("market.rtd",,"YahooFinanceHistoricalPrices",C$4,$B175,"AdjClose")</f>
        <v>180.65119999999999</v>
      </c>
      <c r="D175" s="2">
        <f>RTD("market.rtd",,"YahooFinanceHistoricalPrices",D$4,$B175,"AdjClose")</f>
        <v>325.7353</v>
      </c>
      <c r="E175" s="2">
        <f>RTD("market.rtd",,"YahooFinanceHistoricalPrices",E$4,$B175,"AdjClose")</f>
        <v>4436.009765625</v>
      </c>
      <c r="F175" s="2"/>
      <c r="G175" s="1">
        <f t="shared" si="6"/>
        <v>45161.395833333336</v>
      </c>
      <c r="H175" s="2">
        <f t="shared" si="5"/>
        <v>1.1293382178267339</v>
      </c>
      <c r="I175" s="2">
        <f t="shared" si="5"/>
        <v>1.2101974745020412</v>
      </c>
      <c r="J175" s="2">
        <f t="shared" si="5"/>
        <v>1.0384453256754946</v>
      </c>
    </row>
    <row r="176" spans="2:10" x14ac:dyDescent="0.25">
      <c r="B176" s="1">
        <f>RTD("market.rtd",,"YahooFinanceHistoricalPrices",C$4,B175,"PrevDate")</f>
        <v>45160.395833333336</v>
      </c>
      <c r="C176" s="2">
        <f>RTD("market.rtd",,"YahooFinanceHistoricalPrices",C$4,$B176,"AdjClose")</f>
        <v>176.7713</v>
      </c>
      <c r="D176" s="2">
        <f>RTD("market.rtd",,"YahooFinanceHistoricalPrices",D$4,$B176,"AdjClose")</f>
        <v>321.21280000000002</v>
      </c>
      <c r="E176" s="2">
        <f>RTD("market.rtd",,"YahooFinanceHistoricalPrices",E$4,$B176,"AdjClose")</f>
        <v>4387.5498046875</v>
      </c>
      <c r="F176" s="2"/>
      <c r="G176" s="1">
        <f t="shared" si="6"/>
        <v>45160.395833333336</v>
      </c>
      <c r="H176" s="2">
        <f t="shared" si="5"/>
        <v>1.1050830822320301</v>
      </c>
      <c r="I176" s="2">
        <f t="shared" si="5"/>
        <v>1.1933951258513562</v>
      </c>
      <c r="J176" s="2">
        <f t="shared" si="5"/>
        <v>1.0271011171239444</v>
      </c>
    </row>
    <row r="177" spans="2:10" x14ac:dyDescent="0.25">
      <c r="B177" s="1">
        <f>RTD("market.rtd",,"YahooFinanceHistoricalPrices",C$4,B176,"PrevDate")</f>
        <v>45159.395833333336</v>
      </c>
      <c r="C177" s="2">
        <f>RTD("market.rtd",,"YahooFinanceHistoricalPrices",C$4,$B177,"AdjClose")</f>
        <v>175.38480000000001</v>
      </c>
      <c r="D177" s="2">
        <f>RTD("market.rtd",,"YahooFinanceHistoricalPrices",D$4,$B177,"AdjClose")</f>
        <v>320.63510000000002</v>
      </c>
      <c r="E177" s="2">
        <f>RTD("market.rtd",,"YahooFinanceHistoricalPrices",E$4,$B177,"AdjClose")</f>
        <v>4399.7700000000004</v>
      </c>
      <c r="F177" s="2"/>
      <c r="G177" s="1">
        <f t="shared" si="6"/>
        <v>45159.395833333336</v>
      </c>
      <c r="H177" s="2">
        <f t="shared" si="5"/>
        <v>1.0964153986571812</v>
      </c>
      <c r="I177" s="2">
        <f t="shared" si="5"/>
        <v>1.191248809253125</v>
      </c>
      <c r="J177" s="2">
        <f t="shared" si="5"/>
        <v>1.0299617971881416</v>
      </c>
    </row>
    <row r="178" spans="2:10" x14ac:dyDescent="0.25">
      <c r="B178" s="1">
        <f>RTD("market.rtd",,"YahooFinanceHistoricalPrices",C$4,B177,"PrevDate")</f>
        <v>45156.395833333336</v>
      </c>
      <c r="C178" s="2">
        <f>RTD("market.rtd",,"YahooFinanceHistoricalPrices",C$4,$B178,"AdjClose")</f>
        <v>174.0384</v>
      </c>
      <c r="D178" s="2">
        <f>RTD("market.rtd",,"YahooFinanceHistoricalPrices",D$4,$B178,"AdjClose")</f>
        <v>315.25599999999997</v>
      </c>
      <c r="E178" s="2">
        <f>RTD("market.rtd",,"YahooFinanceHistoricalPrices",E$4,$B178,"AdjClose")</f>
        <v>4369.7099609375</v>
      </c>
      <c r="F178" s="2"/>
      <c r="G178" s="1">
        <f t="shared" si="6"/>
        <v>45156.395833333336</v>
      </c>
      <c r="H178" s="2">
        <f t="shared" si="5"/>
        <v>1.0879983996199099</v>
      </c>
      <c r="I178" s="2">
        <f t="shared" si="5"/>
        <v>1.1712639527297639</v>
      </c>
      <c r="J178" s="2">
        <f t="shared" si="5"/>
        <v>1.0229249084743319</v>
      </c>
    </row>
    <row r="179" spans="2:10" x14ac:dyDescent="0.25">
      <c r="B179" s="1">
        <f>RTD("market.rtd",,"YahooFinanceHistoricalPrices",C$4,B178,"PrevDate")</f>
        <v>45155.395833333336</v>
      </c>
      <c r="C179" s="2">
        <f>RTD("market.rtd",,"YahooFinanceHistoricalPrices",C$4,$B179,"AdjClose")</f>
        <v>173.5496</v>
      </c>
      <c r="D179" s="2">
        <f>RTD("market.rtd",,"YahooFinanceHistoricalPrices",D$4,$B179,"AdjClose")</f>
        <v>315.65440000000001</v>
      </c>
      <c r="E179" s="2">
        <f>RTD("market.rtd",,"YahooFinanceHistoricalPrices",E$4,$B179,"AdjClose")</f>
        <v>4370.3599000000004</v>
      </c>
      <c r="F179" s="2"/>
      <c r="G179" s="1">
        <f t="shared" si="6"/>
        <v>45155.395833333336</v>
      </c>
      <c r="H179" s="2">
        <f t="shared" si="5"/>
        <v>1.0849426738850478</v>
      </c>
      <c r="I179" s="2">
        <f t="shared" si="5"/>
        <v>1.1727441198281461</v>
      </c>
      <c r="J179" s="2">
        <f t="shared" si="5"/>
        <v>1.0230770556104039</v>
      </c>
    </row>
    <row r="180" spans="2:10" x14ac:dyDescent="0.25">
      <c r="B180" s="1">
        <f>RTD("market.rtd",,"YahooFinanceHistoricalPrices",C$4,B179,"PrevDate")</f>
        <v>45154.395833333336</v>
      </c>
      <c r="C180" s="2">
        <f>RTD("market.rtd",,"YahooFinanceHistoricalPrices",C$4,$B180,"AdjClose")</f>
        <v>176.113</v>
      </c>
      <c r="D180" s="2">
        <f>RTD("market.rtd",,"YahooFinanceHistoricalPrices",D$4,$B180,"AdjClose")</f>
        <v>319.16079999999999</v>
      </c>
      <c r="E180" s="2">
        <f>RTD("market.rtd",,"YahooFinanceHistoricalPrices",E$4,$B180,"AdjClose")</f>
        <v>4404.330078125</v>
      </c>
      <c r="F180" s="2"/>
      <c r="G180" s="1">
        <f t="shared" si="6"/>
        <v>45154.395833333336</v>
      </c>
      <c r="H180" s="2">
        <f t="shared" si="5"/>
        <v>1.100967729835836</v>
      </c>
      <c r="I180" s="2">
        <f t="shared" si="5"/>
        <v>1.1857713736277617</v>
      </c>
      <c r="J180" s="2">
        <f t="shared" si="5"/>
        <v>1.0310292862298285</v>
      </c>
    </row>
    <row r="181" spans="2:10" x14ac:dyDescent="0.25">
      <c r="B181" s="1">
        <f>RTD("market.rtd",,"YahooFinanceHistoricalPrices",C$4,B180,"PrevDate")</f>
        <v>45153.395833333336</v>
      </c>
      <c r="C181" s="2">
        <f>RTD("market.rtd",,"YahooFinanceHistoricalPrices",C$4,$B181,"AdjClose")</f>
        <v>176.9907</v>
      </c>
      <c r="D181" s="2">
        <f>RTD("market.rtd",,"YahooFinanceHistoricalPrices",D$4,$B181,"AdjClose")</f>
        <v>319.93779999999998</v>
      </c>
      <c r="E181" s="2">
        <f>RTD("market.rtd",,"YahooFinanceHistoricalPrices",E$4,$B181,"AdjClose")</f>
        <v>4437.8599000000004</v>
      </c>
      <c r="F181" s="2"/>
      <c r="G181" s="1">
        <f t="shared" si="6"/>
        <v>45153.395833333336</v>
      </c>
      <c r="H181" s="2">
        <f t="shared" si="5"/>
        <v>1.1064546579812706</v>
      </c>
      <c r="I181" s="2">
        <f t="shared" si="5"/>
        <v>1.1886581453030702</v>
      </c>
      <c r="J181" s="2">
        <f t="shared" si="5"/>
        <v>1.0388784318892093</v>
      </c>
    </row>
    <row r="182" spans="2:10" x14ac:dyDescent="0.25">
      <c r="B182" s="1">
        <f>RTD("market.rtd",,"YahooFinanceHistoricalPrices",C$4,B181,"PrevDate")</f>
        <v>45152.395833333336</v>
      </c>
      <c r="C182" s="2">
        <f>RTD("market.rtd",,"YahooFinanceHistoricalPrices",C$4,$B182,"AdjClose")</f>
        <v>178.99549999999999</v>
      </c>
      <c r="D182" s="2">
        <f>RTD("market.rtd",,"YahooFinanceHistoricalPrices",D$4,$B182,"AdjClose")</f>
        <v>322.10469999999998</v>
      </c>
      <c r="E182" s="2">
        <f>RTD("market.rtd",,"YahooFinanceHistoricalPrices",E$4,$B182,"AdjClose")</f>
        <v>4489.7201999999997</v>
      </c>
      <c r="F182" s="2"/>
      <c r="G182" s="1">
        <f t="shared" si="6"/>
        <v>45152.395833333336</v>
      </c>
      <c r="H182" s="2">
        <f t="shared" si="5"/>
        <v>1.1189876345632088</v>
      </c>
      <c r="I182" s="2">
        <f t="shared" si="5"/>
        <v>1.1967087830678396</v>
      </c>
      <c r="J182" s="2">
        <f t="shared" si="5"/>
        <v>1.0510186409889386</v>
      </c>
    </row>
    <row r="183" spans="2:10" x14ac:dyDescent="0.25">
      <c r="B183" s="1">
        <f>RTD("market.rtd",,"YahooFinanceHistoricalPrices",C$4,B182,"PrevDate")</f>
        <v>45149.395833333336</v>
      </c>
      <c r="C183" s="2">
        <f>RTD("market.rtd",,"YahooFinanceHistoricalPrices",C$4,$B183,"AdjClose")</f>
        <v>177.32980000000001</v>
      </c>
      <c r="D183" s="2">
        <f>RTD("market.rtd",,"YahooFinanceHistoricalPrices",D$4,$B183,"AdjClose")</f>
        <v>319.09289999999999</v>
      </c>
      <c r="E183" s="2">
        <f>RTD("market.rtd",,"YahooFinanceHistoricalPrices",E$4,$B183,"AdjClose")</f>
        <v>4464.0498046875</v>
      </c>
      <c r="F183" s="2"/>
      <c r="G183" s="1">
        <f t="shared" si="6"/>
        <v>45149.395833333336</v>
      </c>
      <c r="H183" s="2">
        <f t="shared" si="5"/>
        <v>1.1085745364524076</v>
      </c>
      <c r="I183" s="2">
        <f t="shared" si="5"/>
        <v>1.1855191061930725</v>
      </c>
      <c r="J183" s="2">
        <f t="shared" si="5"/>
        <v>1.0450093435732573</v>
      </c>
    </row>
    <row r="184" spans="2:10" x14ac:dyDescent="0.25">
      <c r="B184" s="1">
        <f>RTD("market.rtd",,"YahooFinanceHistoricalPrices",C$4,B183,"PrevDate")</f>
        <v>45148.395833333336</v>
      </c>
      <c r="C184" s="2">
        <f>RTD("market.rtd",,"YahooFinanceHistoricalPrices",C$4,$B184,"AdjClose")</f>
        <v>177.27</v>
      </c>
      <c r="D184" s="2">
        <f>RTD("market.rtd",,"YahooFinanceHistoricalPrices",D$4,$B184,"AdjClose")</f>
        <v>321.00139999999999</v>
      </c>
      <c r="E184" s="2">
        <f>RTD("market.rtd",,"YahooFinanceHistoricalPrices",E$4,$B184,"AdjClose")</f>
        <v>4468.830078125</v>
      </c>
      <c r="F184" s="2"/>
      <c r="G184" s="1">
        <f t="shared" si="6"/>
        <v>45148.395833333336</v>
      </c>
      <c r="H184" s="2">
        <f t="shared" si="5"/>
        <v>1.1082006976656957</v>
      </c>
      <c r="I184" s="2">
        <f t="shared" si="5"/>
        <v>1.1926097159000562</v>
      </c>
      <c r="J184" s="2">
        <f t="shared" si="5"/>
        <v>1.0461283791184648</v>
      </c>
    </row>
    <row r="185" spans="2:10" x14ac:dyDescent="0.25">
      <c r="B185" s="1">
        <f>RTD("market.rtd",,"YahooFinanceHistoricalPrices",C$4,B184,"PrevDate")</f>
        <v>45147.395833333336</v>
      </c>
      <c r="C185" s="2">
        <f>RTD("market.rtd",,"YahooFinanceHistoricalPrices",C$4,$B185,"AdjClose")</f>
        <v>177.48910000000001</v>
      </c>
      <c r="D185" s="2">
        <f>RTD("market.rtd",,"YahooFinanceHistoricalPrices",D$4,$B185,"AdjClose")</f>
        <v>320.30560000000003</v>
      </c>
      <c r="E185" s="2">
        <f>RTD("market.rtd",,"YahooFinanceHistoricalPrices",E$4,$B185,"AdjClose")</f>
        <v>4467.7099609375</v>
      </c>
      <c r="F185" s="2"/>
      <c r="G185" s="1">
        <f t="shared" si="6"/>
        <v>45147.395833333336</v>
      </c>
      <c r="H185" s="2">
        <f t="shared" si="5"/>
        <v>1.109570397969518</v>
      </c>
      <c r="I185" s="2">
        <f t="shared" si="5"/>
        <v>1.1900246248682935</v>
      </c>
      <c r="J185" s="2">
        <f t="shared" si="5"/>
        <v>1.0458661658865234</v>
      </c>
    </row>
    <row r="186" spans="2:10" x14ac:dyDescent="0.25">
      <c r="B186" s="1">
        <f>RTD("market.rtd",,"YahooFinanceHistoricalPrices",C$4,B185,"PrevDate")</f>
        <v>45146.395833333336</v>
      </c>
      <c r="C186" s="2">
        <f>RTD("market.rtd",,"YahooFinanceHistoricalPrices",C$4,$B186,"AdjClose")</f>
        <v>179.09270000000001</v>
      </c>
      <c r="D186" s="2">
        <f>RTD("market.rtd",,"YahooFinanceHistoricalPrices",D$4,$B186,"AdjClose")</f>
        <v>324.1028</v>
      </c>
      <c r="E186" s="2">
        <f>RTD("market.rtd",,"YahooFinanceHistoricalPrices",E$4,$B186,"AdjClose")</f>
        <v>4499.3798828125</v>
      </c>
      <c r="F186" s="2"/>
      <c r="G186" s="1">
        <f t="shared" si="6"/>
        <v>45146.395833333336</v>
      </c>
      <c r="H186" s="2">
        <f t="shared" si="5"/>
        <v>1.1195952788787338</v>
      </c>
      <c r="I186" s="2">
        <f t="shared" si="5"/>
        <v>1.2041322817608044</v>
      </c>
      <c r="J186" s="2">
        <f t="shared" si="5"/>
        <v>1.0532799192534454</v>
      </c>
    </row>
    <row r="187" spans="2:10" x14ac:dyDescent="0.25">
      <c r="B187" s="1">
        <f>RTD("market.rtd",,"YahooFinanceHistoricalPrices",C$4,B186,"PrevDate")</f>
        <v>45145.395833333336</v>
      </c>
      <c r="C187" s="2">
        <f>RTD("market.rtd",,"YahooFinanceHistoricalPrices",C$4,$B187,"AdjClose")</f>
        <v>178.146484375</v>
      </c>
      <c r="D187" s="2">
        <f>RTD("market.rtd",,"YahooFinanceHistoricalPrices",D$4,$B187,"AdjClose")</f>
        <v>328.13850000000002</v>
      </c>
      <c r="E187" s="2">
        <f>RTD("market.rtd",,"YahooFinanceHistoricalPrices",E$4,$B187,"AdjClose")</f>
        <v>4518.4399000000003</v>
      </c>
      <c r="F187" s="2"/>
      <c r="G187" s="1">
        <f t="shared" si="6"/>
        <v>45145.395833333336</v>
      </c>
      <c r="H187" s="2">
        <f t="shared" si="5"/>
        <v>1.1136800263500082</v>
      </c>
      <c r="I187" s="2">
        <f t="shared" si="5"/>
        <v>1.2191260326617597</v>
      </c>
      <c r="J187" s="2">
        <f t="shared" si="5"/>
        <v>1.057741763749152</v>
      </c>
    </row>
    <row r="188" spans="2:10" x14ac:dyDescent="0.25">
      <c r="B188" s="1">
        <f>RTD("market.rtd",,"YahooFinanceHistoricalPrices",C$4,B187,"PrevDate")</f>
        <v>45142.395833333336</v>
      </c>
      <c r="C188" s="2">
        <f>RTD("market.rtd",,"YahooFinanceHistoricalPrices",C$4,$B188,"AdjClose")</f>
        <v>181.27420000000001</v>
      </c>
      <c r="D188" s="2">
        <f>RTD("market.rtd",,"YahooFinanceHistoricalPrices",D$4,$B188,"AdjClose")</f>
        <v>325.82240000000002</v>
      </c>
      <c r="E188" s="2">
        <f>RTD("market.rtd",,"YahooFinanceHistoricalPrices",E$4,$B188,"AdjClose")</f>
        <v>4478.0298000000003</v>
      </c>
      <c r="F188" s="2"/>
      <c r="G188" s="1">
        <f t="shared" si="6"/>
        <v>45142.395833333336</v>
      </c>
      <c r="H188" s="2">
        <f t="shared" si="5"/>
        <v>1.133232892812043</v>
      </c>
      <c r="I188" s="2">
        <f t="shared" si="5"/>
        <v>1.2105210752908693</v>
      </c>
      <c r="J188" s="2">
        <f t="shared" si="5"/>
        <v>1.0482819830741275</v>
      </c>
    </row>
    <row r="189" spans="2:10" x14ac:dyDescent="0.25">
      <c r="B189" s="1">
        <f>RTD("market.rtd",,"YahooFinanceHistoricalPrices",C$4,B188,"PrevDate")</f>
        <v>45141.395833333336</v>
      </c>
      <c r="C189" s="2">
        <f>RTD("market.rtd",,"YahooFinanceHistoricalPrices",C$4,$B189,"AdjClose")</f>
        <v>190.41800000000001</v>
      </c>
      <c r="D189" s="2">
        <f>RTD("market.rtd",,"YahooFinanceHistoricalPrices",D$4,$B189,"AdjClose")</f>
        <v>324.70909999999998</v>
      </c>
      <c r="E189" s="2">
        <f>RTD("market.rtd",,"YahooFinanceHistoricalPrices",E$4,$B189,"AdjClose")</f>
        <v>4501.8900999999996</v>
      </c>
      <c r="F189" s="2"/>
      <c r="G189" s="1">
        <f t="shared" si="6"/>
        <v>45141.395833333336</v>
      </c>
      <c r="H189" s="2">
        <f t="shared" si="5"/>
        <v>1.1903952188644804</v>
      </c>
      <c r="I189" s="2">
        <f t="shared" si="5"/>
        <v>1.2063848553344716</v>
      </c>
      <c r="J189" s="2">
        <f t="shared" si="5"/>
        <v>1.0538675471989449</v>
      </c>
    </row>
    <row r="190" spans="2:10" x14ac:dyDescent="0.25">
      <c r="B190" s="1">
        <f>RTD("market.rtd",,"YahooFinanceHistoricalPrices",C$4,B189,"PrevDate")</f>
        <v>45140.395833333336</v>
      </c>
      <c r="C190" s="2">
        <f>RTD("market.rtd",,"YahooFinanceHistoricalPrices",C$4,$B190,"AdjClose")</f>
        <v>191.82249999999999</v>
      </c>
      <c r="D190" s="2">
        <f>RTD("market.rtd",,"YahooFinanceHistoricalPrices",D$4,$B190,"AdjClose")</f>
        <v>325.54410000000001</v>
      </c>
      <c r="E190" s="2">
        <f>RTD("market.rtd",,"YahooFinanceHistoricalPrices",E$4,$B190,"AdjClose")</f>
        <v>4513.3900999999996</v>
      </c>
      <c r="F190" s="2"/>
      <c r="G190" s="1">
        <f t="shared" si="6"/>
        <v>45140.395833333336</v>
      </c>
      <c r="H190" s="2">
        <f t="shared" si="5"/>
        <v>1.1991754291644265</v>
      </c>
      <c r="I190" s="2">
        <f t="shared" si="5"/>
        <v>1.2094871131837415</v>
      </c>
      <c r="J190" s="2">
        <f t="shared" si="5"/>
        <v>1.0565596335279266</v>
      </c>
    </row>
    <row r="191" spans="2:10" x14ac:dyDescent="0.25">
      <c r="B191" s="1">
        <f>RTD("market.rtd",,"YahooFinanceHistoricalPrices",C$4,B190,"PrevDate")</f>
        <v>45139.395833333336</v>
      </c>
      <c r="C191" s="2">
        <f>RTD("market.rtd",,"YahooFinanceHistoricalPrices",C$4,$B191,"AdjClose")</f>
        <v>194.84059999999999</v>
      </c>
      <c r="D191" s="2">
        <f>RTD("market.rtd",,"YahooFinanceHistoricalPrices",D$4,$B191,"AdjClose")</f>
        <v>334.3313</v>
      </c>
      <c r="E191" s="2">
        <f>RTD("market.rtd",,"YahooFinanceHistoricalPrices",E$4,$B191,"AdjClose")</f>
        <v>4576.7299999999996</v>
      </c>
      <c r="F191" s="2"/>
      <c r="G191" s="1">
        <f t="shared" si="6"/>
        <v>45139.395833333336</v>
      </c>
      <c r="H191" s="2">
        <f t="shared" si="5"/>
        <v>1.2180430352208651</v>
      </c>
      <c r="I191" s="2">
        <f t="shared" si="5"/>
        <v>1.2421340115946424</v>
      </c>
      <c r="J191" s="2">
        <f t="shared" si="5"/>
        <v>1.0713871534295845</v>
      </c>
    </row>
    <row r="192" spans="2:10" x14ac:dyDescent="0.25">
      <c r="B192" s="1">
        <f>RTD("market.rtd",,"YahooFinanceHistoricalPrices",C$4,B191,"PrevDate")</f>
        <v>45138.395833333336</v>
      </c>
      <c r="C192" s="2">
        <f>RTD("market.rtd",,"YahooFinanceHistoricalPrices",C$4,$B192,"AdjClose")</f>
        <v>195.6773</v>
      </c>
      <c r="D192" s="2">
        <f>RTD("market.rtd",,"YahooFinanceHistoricalPrices",D$4,$B192,"AdjClose")</f>
        <v>333.91379999999998</v>
      </c>
      <c r="E192" s="2">
        <f>RTD("market.rtd",,"YahooFinanceHistoricalPrices",E$4,$B192,"AdjClose")</f>
        <v>4588.9599609375</v>
      </c>
      <c r="F192" s="2"/>
      <c r="G192" s="1">
        <f t="shared" si="6"/>
        <v>45138.395833333336</v>
      </c>
      <c r="H192" s="2">
        <f t="shared" si="5"/>
        <v>1.223273652492467</v>
      </c>
      <c r="I192" s="2">
        <f t="shared" si="5"/>
        <v>1.2405828826700074</v>
      </c>
      <c r="J192" s="2">
        <f t="shared" si="5"/>
        <v>1.0742501195725256</v>
      </c>
    </row>
    <row r="193" spans="2:10" x14ac:dyDescent="0.25">
      <c r="B193" s="1">
        <f>RTD("market.rtd",,"YahooFinanceHistoricalPrices",C$4,B192,"PrevDate")</f>
        <v>45135.395833333336</v>
      </c>
      <c r="C193" s="2">
        <f>RTD("market.rtd",,"YahooFinanceHistoricalPrices",C$4,$B193,"AdjClose")</f>
        <v>195.05969999999999</v>
      </c>
      <c r="D193" s="2">
        <f>RTD("market.rtd",,"YahooFinanceHistoricalPrices",D$4,$B193,"AdjClose")</f>
        <v>336.3492</v>
      </c>
      <c r="E193" s="2">
        <f>RTD("market.rtd",,"YahooFinanceHistoricalPrices",E$4,$B193,"AdjClose")</f>
        <v>4582.2299999999996</v>
      </c>
      <c r="F193" s="2"/>
      <c r="G193" s="1">
        <f t="shared" si="6"/>
        <v>45135.395833333336</v>
      </c>
      <c r="H193" s="2">
        <f t="shared" si="5"/>
        <v>1.2194127355246871</v>
      </c>
      <c r="I193" s="2">
        <f t="shared" si="5"/>
        <v>1.2496310728090629</v>
      </c>
      <c r="J193" s="2">
        <f t="shared" si="5"/>
        <v>1.0726746729782277</v>
      </c>
    </row>
    <row r="194" spans="2:10" x14ac:dyDescent="0.25">
      <c r="B194" s="1">
        <f>RTD("market.rtd",,"YahooFinanceHistoricalPrices",C$4,B193,"PrevDate")</f>
        <v>45134.395833333336</v>
      </c>
      <c r="C194" s="2">
        <f>RTD("market.rtd",,"YahooFinanceHistoricalPrices",C$4,$B194,"AdjClose")</f>
        <v>192.4599609375</v>
      </c>
      <c r="D194" s="2">
        <f>RTD("market.rtd",,"YahooFinanceHistoricalPrices",D$4,$B194,"AdjClose")</f>
        <v>328.74489999999997</v>
      </c>
      <c r="E194" s="2">
        <f>RTD("market.rtd",,"YahooFinanceHistoricalPrices",E$4,$B194,"AdjClose")</f>
        <v>4537.41015625</v>
      </c>
      <c r="F194" s="2"/>
      <c r="G194" s="1">
        <f t="shared" si="6"/>
        <v>45134.395833333336</v>
      </c>
      <c r="H194" s="2">
        <f t="shared" si="5"/>
        <v>1.203160506479664</v>
      </c>
      <c r="I194" s="2">
        <f t="shared" si="5"/>
        <v>1.2213789777633128</v>
      </c>
      <c r="J194" s="2">
        <f t="shared" si="5"/>
        <v>1.0621825957063611</v>
      </c>
    </row>
    <row r="195" spans="2:10" x14ac:dyDescent="0.25">
      <c r="B195" s="1">
        <f>RTD("market.rtd",,"YahooFinanceHistoricalPrices",C$4,B194,"PrevDate")</f>
        <v>45133.395833333336</v>
      </c>
      <c r="C195" s="2">
        <f>RTD("market.rtd",,"YahooFinanceHistoricalPrices",C$4,$B195,"AdjClose")</f>
        <v>193.73490000000001</v>
      </c>
      <c r="D195" s="2">
        <f>RTD("market.rtd",,"YahooFinanceHistoricalPrices",D$4,$B195,"AdjClose")</f>
        <v>335.7527</v>
      </c>
      <c r="E195" s="2">
        <f>RTD("market.rtd",,"YahooFinanceHistoricalPrices",E$4,$B195,"AdjClose")</f>
        <v>4566.75</v>
      </c>
      <c r="F195" s="2"/>
      <c r="G195" s="1">
        <f t="shared" si="6"/>
        <v>45133.395833333336</v>
      </c>
      <c r="H195" s="2">
        <f t="shared" si="5"/>
        <v>1.2111307685575325</v>
      </c>
      <c r="I195" s="2">
        <f t="shared" si="5"/>
        <v>1.2474149089682374</v>
      </c>
      <c r="J195" s="2">
        <f t="shared" si="5"/>
        <v>1.0690508906849552</v>
      </c>
    </row>
    <row r="196" spans="2:10" x14ac:dyDescent="0.25">
      <c r="B196" s="1">
        <f>RTD("market.rtd",,"YahooFinanceHistoricalPrices",C$4,B195,"PrevDate")</f>
        <v>45132.395833333336</v>
      </c>
      <c r="C196" s="2">
        <f>RTD("market.rtd",,"YahooFinanceHistoricalPrices",C$4,$B196,"AdjClose")</f>
        <v>192.8583984375</v>
      </c>
      <c r="D196" s="2">
        <f>RTD("market.rtd",,"YahooFinanceHistoricalPrices",D$4,$B196,"AdjClose")</f>
        <v>348.88389999999998</v>
      </c>
      <c r="E196" s="2">
        <f>RTD("market.rtd",,"YahooFinanceHistoricalPrices",E$4,$B196,"AdjClose")</f>
        <v>4567.4599609375</v>
      </c>
      <c r="F196" s="2"/>
      <c r="G196" s="1">
        <f t="shared" si="6"/>
        <v>45132.395833333336</v>
      </c>
      <c r="H196" s="2">
        <f t="shared" si="5"/>
        <v>1.2056513324258262</v>
      </c>
      <c r="I196" s="2">
        <f t="shared" si="5"/>
        <v>1.2962009787530633</v>
      </c>
      <c r="J196" s="2">
        <f t="shared" si="5"/>
        <v>1.0692170886096468</v>
      </c>
    </row>
    <row r="197" spans="2:10" x14ac:dyDescent="0.25">
      <c r="B197" s="1">
        <f>RTD("market.rtd",,"YahooFinanceHistoricalPrices",C$4,B196,"PrevDate")</f>
        <v>45131.395833333336</v>
      </c>
      <c r="C197" s="2">
        <f>RTD("market.rtd",,"YahooFinanceHistoricalPrices",C$4,$B197,"AdjClose")</f>
        <v>191.99180000000001</v>
      </c>
      <c r="D197" s="2">
        <f>RTD("market.rtd",,"YahooFinanceHistoricalPrices",D$4,$B197,"AdjClose")</f>
        <v>343.0489</v>
      </c>
      <c r="E197" s="2">
        <f>RTD("market.rtd",,"YahooFinanceHistoricalPrices",E$4,$B197,"AdjClose")</f>
        <v>4554.6400999999996</v>
      </c>
      <c r="F197" s="2"/>
      <c r="G197" s="1">
        <f t="shared" si="6"/>
        <v>45131.395833333336</v>
      </c>
      <c r="H197" s="2">
        <f t="shared" ref="H197:J260" si="7">C197/C$2</f>
        <v>1.2002338055288133</v>
      </c>
      <c r="I197" s="2">
        <f t="shared" si="7"/>
        <v>1.2745223265967898</v>
      </c>
      <c r="J197" s="2">
        <f t="shared" si="7"/>
        <v>1.0662160301427521</v>
      </c>
    </row>
    <row r="198" spans="2:10" x14ac:dyDescent="0.25">
      <c r="B198" s="1">
        <f>RTD("market.rtd",,"YahooFinanceHistoricalPrices",C$4,B197,"PrevDate")</f>
        <v>45128.395833333336</v>
      </c>
      <c r="C198" s="2">
        <f>RTD("market.rtd",,"YahooFinanceHistoricalPrices",C$4,$B198,"AdjClose")</f>
        <v>191.185</v>
      </c>
      <c r="D198" s="2">
        <f>RTD("market.rtd",,"YahooFinanceHistoricalPrices",D$4,$B198,"AdjClose")</f>
        <v>341.71690000000001</v>
      </c>
      <c r="E198" s="2">
        <f>RTD("market.rtd",,"YahooFinanceHistoricalPrices",E$4,$B198,"AdjClose")</f>
        <v>4536.33984375</v>
      </c>
      <c r="F198" s="2"/>
      <c r="G198" s="1">
        <f t="shared" ref="G198:G261" si="8">B198</f>
        <v>45128.395833333336</v>
      </c>
      <c r="H198" s="2">
        <f t="shared" si="7"/>
        <v>1.1951901076505671</v>
      </c>
      <c r="I198" s="2">
        <f t="shared" si="7"/>
        <v>1.2695735751534041</v>
      </c>
      <c r="J198" s="2">
        <f t="shared" si="7"/>
        <v>1.0619320414760143</v>
      </c>
    </row>
    <row r="199" spans="2:10" x14ac:dyDescent="0.25">
      <c r="B199" s="1">
        <f>RTD("market.rtd",,"YahooFinanceHistoricalPrices",C$4,B198,"PrevDate")</f>
        <v>45127.395833333336</v>
      </c>
      <c r="C199" s="2">
        <f>RTD("market.rtd",,"YahooFinanceHistoricalPrices",C$4,$B199,"AdjClose")</f>
        <v>192.37029999999999</v>
      </c>
      <c r="D199" s="2">
        <f>RTD("market.rtd",,"YahooFinanceHistoricalPrices",D$4,$B199,"AdjClose")</f>
        <v>344.79840000000002</v>
      </c>
      <c r="E199" s="2">
        <f>RTD("market.rtd",,"YahooFinanceHistoricalPrices",E$4,$B199,"AdjClose")</f>
        <v>4534.8701171875</v>
      </c>
      <c r="F199" s="2"/>
      <c r="G199" s="1">
        <f t="shared" si="8"/>
        <v>45127.395833333336</v>
      </c>
      <c r="H199" s="2">
        <f t="shared" si="7"/>
        <v>1.2025999924982183</v>
      </c>
      <c r="I199" s="2">
        <f t="shared" si="7"/>
        <v>1.2810222069648105</v>
      </c>
      <c r="J199" s="2">
        <f t="shared" si="7"/>
        <v>1.0615879866250362</v>
      </c>
    </row>
    <row r="200" spans="2:10" x14ac:dyDescent="0.25">
      <c r="B200" s="1">
        <f>RTD("market.rtd",,"YahooFinanceHistoricalPrices",C$4,B199,"PrevDate")</f>
        <v>45126.395833333336</v>
      </c>
      <c r="C200" s="2">
        <f>RTD("market.rtd",,"YahooFinanceHistoricalPrices",C$4,$B200,"AdjClose")</f>
        <v>194.33260000000001</v>
      </c>
      <c r="D200" s="2">
        <f>RTD("market.rtd",,"YahooFinanceHistoricalPrices",D$4,$B200,"AdjClose")</f>
        <v>352.95940000000002</v>
      </c>
      <c r="E200" s="2">
        <f>RTD("market.rtd",,"YahooFinanceHistoricalPrices",E$4,$B200,"AdjClose")</f>
        <v>4565.7201999999997</v>
      </c>
      <c r="F200" s="2"/>
      <c r="G200" s="1">
        <f t="shared" si="8"/>
        <v>45126.395833333336</v>
      </c>
      <c r="H200" s="2">
        <f t="shared" si="7"/>
        <v>1.2148672809792327</v>
      </c>
      <c r="I200" s="2">
        <f t="shared" si="7"/>
        <v>1.3113425977527022</v>
      </c>
      <c r="J200" s="2">
        <f t="shared" si="7"/>
        <v>1.0688098202065563</v>
      </c>
    </row>
    <row r="201" spans="2:10" x14ac:dyDescent="0.25">
      <c r="B201" s="1">
        <f>RTD("market.rtd",,"YahooFinanceHistoricalPrices",C$4,B200,"PrevDate")</f>
        <v>45125.395833333336</v>
      </c>
      <c r="C201" s="2">
        <f>RTD("market.rtd",,"YahooFinanceHistoricalPrices",C$4,$B201,"AdjClose")</f>
        <v>192.96799999999999</v>
      </c>
      <c r="D201" s="2">
        <f>RTD("market.rtd",,"YahooFinanceHistoricalPrices",D$4,$B201,"AdjClose")</f>
        <v>357.34300000000002</v>
      </c>
      <c r="E201" s="2">
        <f>RTD("market.rtd",,"YahooFinanceHistoricalPrices",E$4,$B201,"AdjClose")</f>
        <v>4554.9799999999996</v>
      </c>
      <c r="F201" s="2"/>
      <c r="G201" s="1">
        <f t="shared" si="8"/>
        <v>45125.395833333336</v>
      </c>
      <c r="H201" s="2">
        <f t="shared" si="7"/>
        <v>1.2063365049199184</v>
      </c>
      <c r="I201" s="2">
        <f t="shared" si="7"/>
        <v>1.3276288941695387</v>
      </c>
      <c r="J201" s="2">
        <f t="shared" si="7"/>
        <v>1.0662955988508582</v>
      </c>
    </row>
    <row r="202" spans="2:10" x14ac:dyDescent="0.25">
      <c r="B202" s="1">
        <f>RTD("market.rtd",,"YahooFinanceHistoricalPrices",C$4,B201,"PrevDate")</f>
        <v>45124.395833333336</v>
      </c>
      <c r="C202" s="2">
        <f>RTD("market.rtd",,"YahooFinanceHistoricalPrices",C$4,$B202,"AdjClose")</f>
        <v>193.2269</v>
      </c>
      <c r="D202" s="2">
        <f>RTD("market.rtd",,"YahooFinanceHistoricalPrices",D$4,$B202,"AdjClose")</f>
        <v>343.6653</v>
      </c>
      <c r="E202" s="2">
        <f>RTD("market.rtd",,"YahooFinanceHistoricalPrices",E$4,$B202,"AdjClose")</f>
        <v>4522.7900390625</v>
      </c>
      <c r="F202" s="2"/>
      <c r="G202" s="1">
        <f t="shared" si="8"/>
        <v>45124.395833333336</v>
      </c>
      <c r="H202" s="2">
        <f t="shared" si="7"/>
        <v>1.2079550143159001</v>
      </c>
      <c r="I202" s="2">
        <f t="shared" si="7"/>
        <v>1.2768124244869572</v>
      </c>
      <c r="J202" s="2">
        <f t="shared" si="7"/>
        <v>1.0587601072186585</v>
      </c>
    </row>
    <row r="203" spans="2:10" x14ac:dyDescent="0.25">
      <c r="B203" s="1">
        <f>RTD("market.rtd",,"YahooFinanceHistoricalPrices",C$4,B202,"PrevDate")</f>
        <v>45121.395833333336</v>
      </c>
      <c r="C203" s="2">
        <f>RTD("market.rtd",,"YahooFinanceHistoricalPrices",C$4,$B203,"AdjClose")</f>
        <v>189.93989999999999</v>
      </c>
      <c r="D203" s="2">
        <f>RTD("market.rtd",,"YahooFinanceHistoricalPrices",D$4,$B203,"AdjClose")</f>
        <v>343.17809999999997</v>
      </c>
      <c r="E203" s="2">
        <f>RTD("market.rtd",,"YahooFinanceHistoricalPrices",E$4,$B203,"AdjClose")</f>
        <v>4505.419921875</v>
      </c>
      <c r="F203" s="2"/>
      <c r="G203" s="1">
        <f t="shared" si="8"/>
        <v>45121.395833333336</v>
      </c>
      <c r="H203" s="2">
        <f t="shared" si="7"/>
        <v>1.1874063840162039</v>
      </c>
      <c r="I203" s="2">
        <f t="shared" si="7"/>
        <v>1.2750023406256827</v>
      </c>
      <c r="J203" s="2">
        <f t="shared" si="7"/>
        <v>1.0546938589566344</v>
      </c>
    </row>
    <row r="204" spans="2:10" x14ac:dyDescent="0.25">
      <c r="B204" s="1">
        <f>RTD("market.rtd",,"YahooFinanceHistoricalPrices",C$4,B203,"PrevDate")</f>
        <v>45120.395833333336</v>
      </c>
      <c r="C204" s="2">
        <f>RTD("market.rtd",,"YahooFinanceHistoricalPrices",C$4,$B204,"AdjClose")</f>
        <v>189.79050000000001</v>
      </c>
      <c r="D204" s="2">
        <f>RTD("market.rtd",,"YahooFinanceHistoricalPrices",D$4,$B204,"AdjClose")</f>
        <v>340.61360000000002</v>
      </c>
      <c r="E204" s="2">
        <f>RTD("market.rtd",,"YahooFinanceHistoricalPrices",E$4,$B204,"AdjClose")</f>
        <v>4510.0400390625</v>
      </c>
      <c r="F204" s="2"/>
      <c r="G204" s="1">
        <f t="shared" si="8"/>
        <v>45120.395833333336</v>
      </c>
      <c r="H204" s="2">
        <f t="shared" si="7"/>
        <v>1.1864724121978971</v>
      </c>
      <c r="I204" s="2">
        <f t="shared" si="7"/>
        <v>1.2654745079856204</v>
      </c>
      <c r="J204" s="2">
        <f t="shared" si="7"/>
        <v>1.0557754028104398</v>
      </c>
    </row>
    <row r="205" spans="2:10" x14ac:dyDescent="0.25">
      <c r="B205" s="1">
        <f>RTD("market.rtd",,"YahooFinanceHistoricalPrices",C$4,B204,"PrevDate")</f>
        <v>45119.395833333336</v>
      </c>
      <c r="C205" s="2">
        <f>RTD("market.rtd",,"YahooFinanceHistoricalPrices",C$4,$B205,"AdjClose")</f>
        <v>189.02350000000001</v>
      </c>
      <c r="D205" s="2">
        <f>RTD("market.rtd",,"YahooFinanceHistoricalPrices",D$4,$B205,"AdjClose")</f>
        <v>335.18619999999999</v>
      </c>
      <c r="E205" s="2">
        <f>RTD("market.rtd",,"YahooFinanceHistoricalPrices",E$4,$B205,"AdjClose")</f>
        <v>4472.16015625</v>
      </c>
      <c r="F205" s="2"/>
      <c r="G205" s="1">
        <f t="shared" si="8"/>
        <v>45119.395833333336</v>
      </c>
      <c r="H205" s="2">
        <f t="shared" si="7"/>
        <v>1.1816775234118104</v>
      </c>
      <c r="I205" s="2">
        <f t="shared" si="7"/>
        <v>1.2453102034932537</v>
      </c>
      <c r="J205" s="2">
        <f t="shared" si="7"/>
        <v>1.0469079319701824</v>
      </c>
    </row>
    <row r="206" spans="2:10" x14ac:dyDescent="0.25">
      <c r="B206" s="1">
        <f>RTD("market.rtd",,"YahooFinanceHistoricalPrices",C$4,B205,"PrevDate")</f>
        <v>45118.395833333336</v>
      </c>
      <c r="C206" s="2">
        <f>RTD("market.rtd",,"YahooFinanceHistoricalPrices",C$4,$B206,"AdjClose")</f>
        <v>187.34020000000001</v>
      </c>
      <c r="D206" s="2">
        <f>RTD("market.rtd",,"YahooFinanceHistoricalPrices",D$4,$B206,"AdjClose")</f>
        <v>330.48439999999999</v>
      </c>
      <c r="E206" s="2">
        <f>RTD("market.rtd",,"YahooFinanceHistoricalPrices",E$4,$B206,"AdjClose")</f>
        <v>4439.259765625</v>
      </c>
      <c r="F206" s="2"/>
      <c r="G206" s="1">
        <f t="shared" si="8"/>
        <v>45118.395833333336</v>
      </c>
      <c r="H206" s="2">
        <f t="shared" si="7"/>
        <v>1.171154399169803</v>
      </c>
      <c r="I206" s="2">
        <f t="shared" si="7"/>
        <v>1.2278417053427197</v>
      </c>
      <c r="J206" s="2">
        <f t="shared" si="7"/>
        <v>1.0392061326815112</v>
      </c>
    </row>
    <row r="207" spans="2:10" x14ac:dyDescent="0.25">
      <c r="B207" s="1">
        <f>RTD("market.rtd",,"YahooFinanceHistoricalPrices",C$4,B206,"PrevDate")</f>
        <v>45117.395833333336</v>
      </c>
      <c r="C207" s="2">
        <f>RTD("market.rtd",,"YahooFinanceHistoricalPrices",C$4,$B207,"AdjClose")</f>
        <v>187.8681</v>
      </c>
      <c r="D207" s="2">
        <f>RTD("market.rtd",,"YahooFinanceHistoricalPrices",D$4,$B207,"AdjClose")</f>
        <v>329.84820000000002</v>
      </c>
      <c r="E207" s="2">
        <f>RTD("market.rtd",,"YahooFinanceHistoricalPrices",E$4,$B207,"AdjClose")</f>
        <v>4409.5298000000003</v>
      </c>
      <c r="F207" s="2"/>
      <c r="G207" s="1">
        <f t="shared" si="8"/>
        <v>45117.395833333336</v>
      </c>
      <c r="H207" s="2">
        <f t="shared" si="7"/>
        <v>1.174454557957515</v>
      </c>
      <c r="I207" s="2">
        <f t="shared" si="7"/>
        <v>1.2254780449310967</v>
      </c>
      <c r="J207" s="2">
        <f t="shared" si="7"/>
        <v>1.0322465123319324</v>
      </c>
    </row>
    <row r="208" spans="2:10" x14ac:dyDescent="0.25">
      <c r="B208" s="1">
        <f>RTD("market.rtd",,"YahooFinanceHistoricalPrices",C$4,B207,"PrevDate")</f>
        <v>45114.395833333336</v>
      </c>
      <c r="C208" s="2">
        <f>RTD("market.rtd",,"YahooFinanceHistoricalPrices",C$4,$B208,"AdjClose")</f>
        <v>189.9299</v>
      </c>
      <c r="D208" s="2">
        <f>RTD("market.rtd",,"YahooFinanceHistoricalPrices",D$4,$B208,"AdjClose")</f>
        <v>335.2060546875</v>
      </c>
      <c r="E208" s="2">
        <f>RTD("market.rtd",,"YahooFinanceHistoricalPrices",E$4,$B208,"AdjClose")</f>
        <v>4398.9501953125</v>
      </c>
      <c r="F208" s="2"/>
      <c r="G208" s="1">
        <f t="shared" si="8"/>
        <v>45114.395833333336</v>
      </c>
      <c r="H208" s="2">
        <f t="shared" si="7"/>
        <v>1.1873438691689278</v>
      </c>
      <c r="I208" s="2">
        <f t="shared" si="7"/>
        <v>1.2453839691940223</v>
      </c>
      <c r="J208" s="2">
        <f t="shared" si="7"/>
        <v>1.0297698854497368</v>
      </c>
    </row>
    <row r="209" spans="2:10" x14ac:dyDescent="0.25">
      <c r="B209" s="1">
        <f>RTD("market.rtd",,"YahooFinanceHistoricalPrices",C$4,B208,"PrevDate")</f>
        <v>45113.395833333336</v>
      </c>
      <c r="C209" s="2">
        <f>RTD("market.rtd",,"YahooFinanceHistoricalPrices",C$4,$B209,"AdjClose")</f>
        <v>191.05549999999999</v>
      </c>
      <c r="D209" s="2">
        <f>RTD("market.rtd",,"YahooFinanceHistoricalPrices",D$4,$B209,"AdjClose")</f>
        <v>339.2319</v>
      </c>
      <c r="E209" s="2">
        <f>RTD("market.rtd",,"YahooFinanceHistoricalPrices",E$4,$B209,"AdjClose")</f>
        <v>4411.58984375</v>
      </c>
      <c r="F209" s="2"/>
      <c r="G209" s="1">
        <f t="shared" si="8"/>
        <v>45113.395833333336</v>
      </c>
      <c r="H209" s="2">
        <f t="shared" si="7"/>
        <v>1.1943805403783398</v>
      </c>
      <c r="I209" s="2">
        <f t="shared" si="7"/>
        <v>1.260341107182823</v>
      </c>
      <c r="J209" s="2">
        <f t="shared" si="7"/>
        <v>1.032728757168148</v>
      </c>
    </row>
    <row r="210" spans="2:10" x14ac:dyDescent="0.25">
      <c r="B210" s="1">
        <f>RTD("market.rtd",,"YahooFinanceHistoricalPrices",C$4,B209,"PrevDate")</f>
        <v>45112.395833333336</v>
      </c>
      <c r="C210" s="2">
        <f>RTD("market.rtd",,"YahooFinanceHistoricalPrices",C$4,$B210,"AdjClose")</f>
        <v>190.57740000000001</v>
      </c>
      <c r="D210" s="2">
        <f>RTD("market.rtd",,"YahooFinanceHistoricalPrices",D$4,$B210,"AdjClose")</f>
        <v>336.13049999999998</v>
      </c>
      <c r="E210" s="2">
        <f>RTD("market.rtd",,"YahooFinanceHistoricalPrices",E$4,$B210,"AdjClose")</f>
        <v>4446.8198000000002</v>
      </c>
      <c r="F210" s="2"/>
      <c r="G210" s="1">
        <f t="shared" si="8"/>
        <v>45112.395833333336</v>
      </c>
      <c r="H210" s="2">
        <f t="shared" si="7"/>
        <v>1.1913917055300636</v>
      </c>
      <c r="I210" s="2">
        <f t="shared" si="7"/>
        <v>1.2488185413220745</v>
      </c>
      <c r="J210" s="2">
        <f t="shared" si="7"/>
        <v>1.0409758948717347</v>
      </c>
    </row>
    <row r="211" spans="2:10" x14ac:dyDescent="0.25">
      <c r="B211" s="1">
        <f>RTD("market.rtd",,"YahooFinanceHistoricalPrices",C$4,B210,"PrevDate")</f>
        <v>45110.395833333336</v>
      </c>
      <c r="C211" s="2">
        <f>RTD("market.rtd",,"YahooFinanceHistoricalPrices",C$4,$B211,"AdjClose")</f>
        <v>191.703</v>
      </c>
      <c r="D211" s="2">
        <f>RTD("market.rtd",,"YahooFinanceHistoricalPrices",D$4,$B211,"AdjClose")</f>
        <v>335.97140000000002</v>
      </c>
      <c r="E211" s="2">
        <f>RTD("market.rtd",,"YahooFinanceHistoricalPrices",E$4,$B211,"AdjClose")</f>
        <v>4455.58984375</v>
      </c>
      <c r="F211" s="2"/>
      <c r="G211" s="1">
        <f t="shared" si="8"/>
        <v>45110.395833333336</v>
      </c>
      <c r="H211" s="2">
        <f t="shared" si="7"/>
        <v>1.1984283767394757</v>
      </c>
      <c r="I211" s="2">
        <f t="shared" si="7"/>
        <v>1.2482274404552258</v>
      </c>
      <c r="J211" s="2">
        <f t="shared" si="7"/>
        <v>1.0430289135572952</v>
      </c>
    </row>
    <row r="212" spans="2:10" x14ac:dyDescent="0.25">
      <c r="B212" s="1">
        <f>RTD("market.rtd",,"YahooFinanceHistoricalPrices",C$4,B211,"PrevDate")</f>
        <v>45107.395833333336</v>
      </c>
      <c r="C212" s="2">
        <f>RTD("market.rtd",,"YahooFinanceHistoricalPrices",C$4,$B212,"AdjClose")</f>
        <v>193.20703125</v>
      </c>
      <c r="D212" s="2">
        <f>RTD("market.rtd",,"YahooFinanceHistoricalPrices",D$4,$B212,"AdjClose")</f>
        <v>338.50619999999998</v>
      </c>
      <c r="E212" s="2">
        <f>RTD("market.rtd",,"YahooFinanceHistoricalPrices",E$4,$B212,"AdjClose")</f>
        <v>4450.3798828125</v>
      </c>
      <c r="F212" s="2"/>
      <c r="G212" s="1">
        <f t="shared" si="8"/>
        <v>45107.395833333336</v>
      </c>
      <c r="H212" s="2">
        <f t="shared" si="7"/>
        <v>1.2078308051287181</v>
      </c>
      <c r="I212" s="2">
        <f t="shared" si="7"/>
        <v>1.2576449293131045</v>
      </c>
      <c r="J212" s="2">
        <f t="shared" si="7"/>
        <v>1.0418092905473497</v>
      </c>
    </row>
    <row r="213" spans="2:10" x14ac:dyDescent="0.25">
      <c r="B213" s="1">
        <f>RTD("market.rtd",,"YahooFinanceHistoricalPrices",C$4,B212,"PrevDate")</f>
        <v>45106.395833333336</v>
      </c>
      <c r="C213" s="2">
        <f>RTD("market.rtd",,"YahooFinanceHistoricalPrices",C$4,$B213,"AdjClose")</f>
        <v>188.84423828125</v>
      </c>
      <c r="D213" s="2">
        <f>RTD("market.rtd",,"YahooFinanceHistoricalPrices",D$4,$B213,"AdjClose")</f>
        <v>333.04899999999998</v>
      </c>
      <c r="E213" s="2">
        <f>RTD("market.rtd",,"YahooFinanceHistoricalPrices",E$4,$B213,"AdjClose")</f>
        <v>4396.4399000000003</v>
      </c>
      <c r="F213" s="2"/>
      <c r="G213" s="1">
        <f t="shared" si="8"/>
        <v>45106.395833333336</v>
      </c>
      <c r="H213" s="2">
        <f t="shared" si="7"/>
        <v>1.1805568715147974</v>
      </c>
      <c r="I213" s="2">
        <f t="shared" si="7"/>
        <v>1.2373699095106681</v>
      </c>
      <c r="J213" s="2">
        <f t="shared" si="7"/>
        <v>1.0291822392156076</v>
      </c>
    </row>
    <row r="214" spans="2:10" x14ac:dyDescent="0.25">
      <c r="B214" s="1">
        <f>RTD("market.rtd",,"YahooFinanceHistoricalPrices",C$4,B213,"PrevDate")</f>
        <v>45105.395833333336</v>
      </c>
      <c r="C214" s="2">
        <f>RTD("market.rtd",,"YahooFinanceHistoricalPrices",C$4,$B214,"AdjClose")</f>
        <v>188.50559999999999</v>
      </c>
      <c r="D214" s="2">
        <f>RTD("market.rtd",,"YahooFinanceHistoricalPrices",D$4,$B214,"AdjClose")</f>
        <v>333.84423828125</v>
      </c>
      <c r="E214" s="2">
        <f>RTD("market.rtd",,"YahooFinanceHistoricalPrices",E$4,$B214,"AdjClose")</f>
        <v>4376.8599000000004</v>
      </c>
      <c r="F214" s="2"/>
      <c r="G214" s="1">
        <f t="shared" si="8"/>
        <v>45105.395833333336</v>
      </c>
      <c r="H214" s="2">
        <f t="shared" si="7"/>
        <v>1.1784398794713744</v>
      </c>
      <c r="I214" s="2">
        <f t="shared" si="7"/>
        <v>1.2403244414867729</v>
      </c>
      <c r="J214" s="2">
        <f t="shared" si="7"/>
        <v>1.024598669622437</v>
      </c>
    </row>
    <row r="215" spans="2:10" x14ac:dyDescent="0.25">
      <c r="B215" s="1">
        <f>RTD("market.rtd",,"YahooFinanceHistoricalPrices",C$4,B214,"PrevDate")</f>
        <v>45104.395833333336</v>
      </c>
      <c r="C215" s="2">
        <f>RTD("market.rtd",,"YahooFinanceHistoricalPrices",C$4,$B215,"AdjClose")</f>
        <v>187.3203</v>
      </c>
      <c r="D215" s="2">
        <f>RTD("market.rtd",,"YahooFinanceHistoricalPrices",D$4,$B215,"AdjClose")</f>
        <v>332.57190000000003</v>
      </c>
      <c r="E215" s="2">
        <f>RTD("market.rtd",,"YahooFinanceHistoricalPrices",E$4,$B215,"AdjClose")</f>
        <v>4378.41015625</v>
      </c>
      <c r="F215" s="2"/>
      <c r="G215" s="1">
        <f t="shared" si="8"/>
        <v>45104.395833333336</v>
      </c>
      <c r="H215" s="2">
        <f t="shared" si="7"/>
        <v>1.1710299946237233</v>
      </c>
      <c r="I215" s="2">
        <f t="shared" si="7"/>
        <v>1.2355973499658939</v>
      </c>
      <c r="J215" s="2">
        <f t="shared" si="7"/>
        <v>1.0249615760273971</v>
      </c>
    </row>
    <row r="216" spans="2:10" x14ac:dyDescent="0.25">
      <c r="B216" s="1">
        <f>RTD("market.rtd",,"YahooFinanceHistoricalPrices",C$4,B215,"PrevDate")</f>
        <v>45103.395833333336</v>
      </c>
      <c r="C216" s="2">
        <f>RTD("market.rtd",,"YahooFinanceHistoricalPrices",C$4,$B216,"AdjClose")</f>
        <v>184.5412</v>
      </c>
      <c r="D216" s="2">
        <f>RTD("market.rtd",,"YahooFinanceHistoricalPrices",D$4,$B216,"AdjClose")</f>
        <v>326.63749999999999</v>
      </c>
      <c r="E216" s="2">
        <f>RTD("market.rtd",,"YahooFinanceHistoricalPrices",E$4,$B216,"AdjClose")</f>
        <v>4328.8198000000002</v>
      </c>
      <c r="F216" s="2"/>
      <c r="G216" s="1">
        <f t="shared" si="8"/>
        <v>45103.395833333336</v>
      </c>
      <c r="H216" s="2">
        <f t="shared" si="7"/>
        <v>1.1536564934171867</v>
      </c>
      <c r="I216" s="2">
        <f t="shared" si="7"/>
        <v>1.2135493990907971</v>
      </c>
      <c r="J216" s="2">
        <f t="shared" si="7"/>
        <v>1.013352748191749</v>
      </c>
    </row>
    <row r="217" spans="2:10" x14ac:dyDescent="0.25">
      <c r="B217" s="1">
        <f>RTD("market.rtd",,"YahooFinanceHistoricalPrices",C$4,B216,"PrevDate")</f>
        <v>45100.395833333336</v>
      </c>
      <c r="C217" s="2">
        <f>RTD("market.rtd",,"YahooFinanceHistoricalPrices",C$4,$B217,"AdjClose")</f>
        <v>185.94569999999999</v>
      </c>
      <c r="D217" s="2">
        <f>RTD("market.rtd",,"YahooFinanceHistoricalPrices",D$4,$B217,"AdjClose")</f>
        <v>333.01920000000001</v>
      </c>
      <c r="E217" s="2">
        <f>RTD("market.rtd",,"YahooFinanceHistoricalPrices",E$4,$B217,"AdjClose")</f>
        <v>4348.330078125</v>
      </c>
      <c r="F217" s="2"/>
      <c r="G217" s="1">
        <f t="shared" si="8"/>
        <v>45100.395833333336</v>
      </c>
      <c r="H217" s="2">
        <f t="shared" si="7"/>
        <v>1.1624367037171328</v>
      </c>
      <c r="I217" s="2">
        <f t="shared" si="7"/>
        <v>1.2372591942005984</v>
      </c>
      <c r="J217" s="2">
        <f t="shared" si="7"/>
        <v>1.0179199962800047</v>
      </c>
    </row>
    <row r="218" spans="2:10" x14ac:dyDescent="0.25">
      <c r="B218" s="1">
        <f>RTD("market.rtd",,"YahooFinanceHistoricalPrices",C$4,B217,"PrevDate")</f>
        <v>45099.395833333336</v>
      </c>
      <c r="C218" s="2">
        <f>RTD("market.rtd",,"YahooFinanceHistoricalPrices",C$4,$B218,"AdjClose")</f>
        <v>186.26439999999999</v>
      </c>
      <c r="D218" s="2">
        <f>RTD("market.rtd",,"YahooFinanceHistoricalPrices",D$4,$B218,"AdjClose")</f>
        <v>337.68119999999999</v>
      </c>
      <c r="E218" s="2">
        <f>RTD("market.rtd",,"YahooFinanceHistoricalPrices",E$4,$B218,"AdjClose")</f>
        <v>4381.8900999999996</v>
      </c>
      <c r="F218" s="2"/>
      <c r="G218" s="1">
        <f t="shared" si="8"/>
        <v>45099.395833333336</v>
      </c>
      <c r="H218" s="2">
        <f t="shared" si="7"/>
        <v>1.1644290518998262</v>
      </c>
      <c r="I218" s="2">
        <f t="shared" si="7"/>
        <v>1.2545798242524488</v>
      </c>
      <c r="J218" s="2">
        <f t="shared" si="7"/>
        <v>1.0257762115921798</v>
      </c>
    </row>
    <row r="219" spans="2:10" x14ac:dyDescent="0.25">
      <c r="B219" s="1">
        <f>RTD("market.rtd",,"YahooFinanceHistoricalPrices",C$4,B218,"PrevDate")</f>
        <v>45098.395833333336</v>
      </c>
      <c r="C219" s="2">
        <f>RTD("market.rtd",,"YahooFinanceHistoricalPrices",C$4,$B219,"AdjClose")</f>
        <v>183.2364</v>
      </c>
      <c r="D219" s="2">
        <f>RTD("market.rtd",,"YahooFinanceHistoricalPrices",D$4,$B219,"AdjClose")</f>
        <v>331.56787109375</v>
      </c>
      <c r="E219" s="2">
        <f>RTD("market.rtd",,"YahooFinanceHistoricalPrices",E$4,$B219,"AdjClose")</f>
        <v>4365.6899000000003</v>
      </c>
      <c r="F219" s="2"/>
      <c r="G219" s="1">
        <f t="shared" si="8"/>
        <v>45098.395833333336</v>
      </c>
      <c r="H219" s="2">
        <f t="shared" si="7"/>
        <v>1.1454995561445844</v>
      </c>
      <c r="I219" s="2">
        <f t="shared" si="7"/>
        <v>1.2318671025942678</v>
      </c>
      <c r="J219" s="2">
        <f t="shared" si="7"/>
        <v>1.0219838344663739</v>
      </c>
    </row>
    <row r="220" spans="2:10" x14ac:dyDescent="0.25">
      <c r="B220" s="1">
        <f>RTD("market.rtd",,"YahooFinanceHistoricalPrices",C$4,B219,"PrevDate")</f>
        <v>45097.395833333336</v>
      </c>
      <c r="C220" s="2">
        <f>RTD("market.rtd",,"YahooFinanceHistoricalPrices",C$4,$B220,"AdjClose")</f>
        <v>184.28229999999999</v>
      </c>
      <c r="D220" s="2">
        <f>RTD("market.rtd",,"YahooFinanceHistoricalPrices",D$4,$B220,"AdjClose")</f>
        <v>336.03109999999998</v>
      </c>
      <c r="E220" s="2">
        <f>RTD("market.rtd",,"YahooFinanceHistoricalPrices",E$4,$B220,"AdjClose")</f>
        <v>4388.7099609375</v>
      </c>
      <c r="F220" s="2"/>
      <c r="G220" s="1">
        <f t="shared" si="8"/>
        <v>45097.395833333336</v>
      </c>
      <c r="H220" s="2">
        <f t="shared" si="7"/>
        <v>1.1520379840212052</v>
      </c>
      <c r="I220" s="2">
        <f t="shared" si="7"/>
        <v>1.2484492426032514</v>
      </c>
      <c r="J220" s="2">
        <f t="shared" si="7"/>
        <v>1.0273727032787363</v>
      </c>
    </row>
    <row r="221" spans="2:10" x14ac:dyDescent="0.25">
      <c r="B221" s="1">
        <f>RTD("market.rtd",,"YahooFinanceHistoricalPrices",C$4,B220,"PrevDate")</f>
        <v>45093.395833333336</v>
      </c>
      <c r="C221" s="2">
        <f>RTD("market.rtd",,"YahooFinanceHistoricalPrices",C$4,$B221,"AdjClose")</f>
        <v>184.1926</v>
      </c>
      <c r="D221" s="2">
        <f>RTD("market.rtd",,"YahooFinanceHistoricalPrices",D$4,$B221,"AdjClose")</f>
        <v>340.28550000000001</v>
      </c>
      <c r="E221" s="2">
        <f>RTD("market.rtd",,"YahooFinanceHistoricalPrices",E$4,$B221,"AdjClose")</f>
        <v>4409.58984375</v>
      </c>
      <c r="F221" s="2"/>
      <c r="G221" s="1">
        <f t="shared" si="8"/>
        <v>45093.395833333336</v>
      </c>
      <c r="H221" s="2">
        <f t="shared" si="7"/>
        <v>1.1514772258411374</v>
      </c>
      <c r="I221" s="2">
        <f t="shared" si="7"/>
        <v>1.2642555249911949</v>
      </c>
      <c r="J221" s="2">
        <f t="shared" si="7"/>
        <v>1.0322605682413686</v>
      </c>
    </row>
    <row r="222" spans="2:10" x14ac:dyDescent="0.25">
      <c r="B222" s="1">
        <f>RTD("market.rtd",,"YahooFinanceHistoricalPrices",C$4,B221,"PrevDate")</f>
        <v>45092.395833333336</v>
      </c>
      <c r="C222" s="2">
        <f>RTD("market.rtd",,"YahooFinanceHistoricalPrices",C$4,$B222,"AdjClose")</f>
        <v>185.2783</v>
      </c>
      <c r="D222" s="2">
        <f>RTD("market.rtd",,"YahooFinanceHistoricalPrices",D$4,$B222,"AdjClose")</f>
        <v>346.02109999999999</v>
      </c>
      <c r="E222" s="2">
        <f>RTD("market.rtd",,"YahooFinanceHistoricalPrices",E$4,$B222,"AdjClose")</f>
        <v>4425.83984375</v>
      </c>
      <c r="F222" s="2"/>
      <c r="G222" s="1">
        <f t="shared" si="8"/>
        <v>45092.395833333336</v>
      </c>
      <c r="H222" s="2">
        <f t="shared" si="7"/>
        <v>1.1582644628099175</v>
      </c>
      <c r="I222" s="2">
        <f t="shared" si="7"/>
        <v>1.2855648784286451</v>
      </c>
      <c r="J222" s="2">
        <f t="shared" si="7"/>
        <v>1.0360646032714513</v>
      </c>
    </row>
    <row r="223" spans="2:10" x14ac:dyDescent="0.25">
      <c r="B223" s="1">
        <f>RTD("market.rtd",,"YahooFinanceHistoricalPrices",C$4,B222,"PrevDate")</f>
        <v>45091.395833333336</v>
      </c>
      <c r="C223" s="2">
        <f>RTD("market.rtd",,"YahooFinanceHistoricalPrices",C$4,$B223,"AdjClose")</f>
        <v>183.22640000000001</v>
      </c>
      <c r="D223" s="2">
        <f>RTD("market.rtd",,"YahooFinanceHistoricalPrices",D$4,$B223,"AdjClose")</f>
        <v>335.32530000000003</v>
      </c>
      <c r="E223" s="2">
        <f>RTD("market.rtd",,"YahooFinanceHistoricalPrices",E$4,$B223,"AdjClose")</f>
        <v>4372.58984375</v>
      </c>
      <c r="F223" s="2"/>
      <c r="G223" s="1">
        <f t="shared" si="8"/>
        <v>45091.395833333336</v>
      </c>
      <c r="H223" s="2">
        <f t="shared" si="7"/>
        <v>1.1454370412973083</v>
      </c>
      <c r="I223" s="2">
        <f t="shared" si="7"/>
        <v>1.2458269987828747</v>
      </c>
      <c r="J223" s="2">
        <f t="shared" si="7"/>
        <v>1.0235990730959492</v>
      </c>
    </row>
    <row r="224" spans="2:10" x14ac:dyDescent="0.25">
      <c r="B224" s="1">
        <f>RTD("market.rtd",,"YahooFinanceHistoricalPrices",C$4,B223,"PrevDate")</f>
        <v>45090.395833333336</v>
      </c>
      <c r="C224" s="2">
        <f>RTD("market.rtd",,"YahooFinanceHistoricalPrices",C$4,$B224,"AdjClose")</f>
        <v>182.5889</v>
      </c>
      <c r="D224" s="2">
        <f>RTD("market.rtd",,"YahooFinanceHistoricalPrices",D$4,$B224,"AdjClose")</f>
        <v>332.29349999999999</v>
      </c>
      <c r="E224" s="2">
        <f>RTD("market.rtd",,"YahooFinanceHistoricalPrices",E$4,$B224,"AdjClose")</f>
        <v>4369.009765625</v>
      </c>
      <c r="F224" s="2"/>
      <c r="G224" s="1">
        <f t="shared" si="8"/>
        <v>45090.395833333336</v>
      </c>
      <c r="H224" s="2">
        <f t="shared" si="7"/>
        <v>1.1414517197834486</v>
      </c>
      <c r="I224" s="2">
        <f t="shared" si="7"/>
        <v>1.2345630163308798</v>
      </c>
      <c r="J224" s="2">
        <f t="shared" si="7"/>
        <v>1.0227609966283842</v>
      </c>
    </row>
    <row r="225" spans="2:10" x14ac:dyDescent="0.25">
      <c r="B225" s="1">
        <f>RTD("market.rtd",,"YahooFinanceHistoricalPrices",C$4,B224,"PrevDate")</f>
        <v>45089.395833333336</v>
      </c>
      <c r="C225" s="2">
        <f>RTD("market.rtd",,"YahooFinanceHistoricalPrices",C$4,$B225,"AdjClose")</f>
        <v>183.06710000000001</v>
      </c>
      <c r="D225" s="2">
        <f>RTD("market.rtd",,"YahooFinanceHistoricalPrices",D$4,$B225,"AdjClose")</f>
        <v>329.86810000000003</v>
      </c>
      <c r="E225" s="2">
        <f>RTD("market.rtd",,"YahooFinanceHistoricalPrices",E$4,$B225,"AdjClose")</f>
        <v>4338.9301999999998</v>
      </c>
      <c r="F225" s="2"/>
      <c r="G225" s="1">
        <f t="shared" si="8"/>
        <v>45089.395833333336</v>
      </c>
      <c r="H225" s="2">
        <f t="shared" si="7"/>
        <v>1.1444411797801979</v>
      </c>
      <c r="I225" s="2">
        <f t="shared" si="7"/>
        <v>1.2255519789804385</v>
      </c>
      <c r="J225" s="2">
        <f t="shared" si="7"/>
        <v>1.0157195368544043</v>
      </c>
    </row>
    <row r="226" spans="2:10" x14ac:dyDescent="0.25">
      <c r="B226" s="1">
        <f>RTD("market.rtd",,"YahooFinanceHistoricalPrices",C$4,B225,"PrevDate")</f>
        <v>45086.395833333336</v>
      </c>
      <c r="C226" s="2">
        <f>RTD("market.rtd",,"YahooFinanceHistoricalPrices",C$4,$B226,"AdjClose")</f>
        <v>180.2482</v>
      </c>
      <c r="D226" s="2">
        <f>RTD("market.rtd",,"YahooFinanceHistoricalPrices",D$4,$B226,"AdjClose")</f>
        <v>324.8383</v>
      </c>
      <c r="E226" s="2">
        <f>RTD("market.rtd",,"YahooFinanceHistoricalPrices",E$4,$B226,"AdjClose")</f>
        <v>4298.8599000000004</v>
      </c>
      <c r="F226" s="2"/>
      <c r="G226" s="1">
        <f t="shared" si="8"/>
        <v>45086.395833333336</v>
      </c>
      <c r="H226" s="2">
        <f t="shared" si="7"/>
        <v>1.126818869481502</v>
      </c>
      <c r="I226" s="2">
        <f t="shared" si="7"/>
        <v>1.2068648693633648</v>
      </c>
      <c r="J226" s="2">
        <f t="shared" si="7"/>
        <v>1.0063393014780397</v>
      </c>
    </row>
    <row r="227" spans="2:10" x14ac:dyDescent="0.25">
      <c r="B227" s="1">
        <f>RTD("market.rtd",,"YahooFinanceHistoricalPrices",C$4,B226,"PrevDate")</f>
        <v>45085.395833333336</v>
      </c>
      <c r="C227" s="2">
        <f>RTD("market.rtd",,"YahooFinanceHistoricalPrices",C$4,$B227,"AdjClose")</f>
        <v>179.8597</v>
      </c>
      <c r="D227" s="2">
        <f>RTD("market.rtd",,"YahooFinanceHistoricalPrices",D$4,$B227,"AdjClose")</f>
        <v>323.3175</v>
      </c>
      <c r="E227" s="2">
        <f>RTD("market.rtd",,"YahooFinanceHistoricalPrices",E$4,$B227,"AdjClose")</f>
        <v>4293.9301999999998</v>
      </c>
      <c r="F227" s="2"/>
      <c r="G227" s="1">
        <f t="shared" si="8"/>
        <v>45085.395833333336</v>
      </c>
      <c r="H227" s="2">
        <f t="shared" si="7"/>
        <v>1.1243901676648205</v>
      </c>
      <c r="I227" s="2">
        <f t="shared" si="7"/>
        <v>1.2012146732709463</v>
      </c>
      <c r="J227" s="2">
        <f t="shared" si="7"/>
        <v>1.0051852860018673</v>
      </c>
    </row>
    <row r="228" spans="2:10" x14ac:dyDescent="0.25">
      <c r="B228" s="1">
        <f>RTD("market.rtd",,"YahooFinanceHistoricalPrices",C$4,B227,"PrevDate")</f>
        <v>45084.395833333336</v>
      </c>
      <c r="C228" s="2">
        <f>RTD("market.rtd",,"YahooFinanceHistoricalPrices",C$4,$B228,"AdjClose")</f>
        <v>177.12049999999999</v>
      </c>
      <c r="D228" s="2">
        <f>RTD("market.rtd",,"YahooFinanceHistoricalPrices",D$4,$B228,"AdjClose")</f>
        <v>321.44873046875</v>
      </c>
      <c r="E228" s="2">
        <f>RTD("market.rtd",,"YahooFinanceHistoricalPrices",E$4,$B228,"AdjClose")</f>
        <v>4267.5200000000004</v>
      </c>
      <c r="F228" s="2"/>
      <c r="G228" s="1">
        <f t="shared" si="8"/>
        <v>45084.395833333336</v>
      </c>
      <c r="H228" s="2">
        <f t="shared" si="7"/>
        <v>1.107266100698916</v>
      </c>
      <c r="I228" s="2">
        <f t="shared" si="7"/>
        <v>1.1942716733346634</v>
      </c>
      <c r="J228" s="2">
        <f t="shared" si="7"/>
        <v>0.99900280440485256</v>
      </c>
    </row>
    <row r="229" spans="2:10" x14ac:dyDescent="0.25">
      <c r="B229" s="1">
        <f>RTD("market.rtd",,"YahooFinanceHistoricalPrices",C$4,B228,"PrevDate")</f>
        <v>45083.395833333336</v>
      </c>
      <c r="C229" s="2">
        <f>RTD("market.rtd",,"YahooFinanceHistoricalPrices",C$4,$B229,"AdjClose")</f>
        <v>178.5051</v>
      </c>
      <c r="D229" s="2">
        <f>RTD("market.rtd",,"YahooFinanceHistoricalPrices",D$4,$B229,"AdjClose")</f>
        <v>331.68720000000002</v>
      </c>
      <c r="E229" s="2">
        <f>RTD("market.rtd",,"YahooFinanceHistoricalPrices",E$4,$B229,"AdjClose")</f>
        <v>4283.8500999999997</v>
      </c>
      <c r="F229" s="2"/>
      <c r="G229" s="1">
        <f t="shared" si="8"/>
        <v>45083.395833333336</v>
      </c>
      <c r="H229" s="2">
        <f t="shared" si="7"/>
        <v>1.1159219064527826</v>
      </c>
      <c r="I229" s="2">
        <f t="shared" si="7"/>
        <v>1.2323104427572127</v>
      </c>
      <c r="J229" s="2">
        <f t="shared" si="7"/>
        <v>1.0028255904014527</v>
      </c>
    </row>
    <row r="230" spans="2:10" x14ac:dyDescent="0.25">
      <c r="B230" s="1">
        <f>RTD("market.rtd",,"YahooFinanceHistoricalPrices",C$4,B229,"PrevDate")</f>
        <v>45082.395833333336</v>
      </c>
      <c r="C230" s="2">
        <f>RTD("market.rtd",,"YahooFinanceHistoricalPrices",C$4,$B230,"AdjClose")</f>
        <v>178.87360000000001</v>
      </c>
      <c r="D230" s="2">
        <f>RTD("market.rtd",,"YahooFinanceHistoricalPrices",D$4,$B230,"AdjClose")</f>
        <v>333.93369999999999</v>
      </c>
      <c r="E230" s="2">
        <f>RTD("market.rtd",,"YahooFinanceHistoricalPrices",E$4,$B230,"AdjClose")</f>
        <v>4273.7900390625</v>
      </c>
      <c r="F230" s="2"/>
      <c r="G230" s="1">
        <f t="shared" si="8"/>
        <v>45082.395833333336</v>
      </c>
      <c r="H230" s="2">
        <f t="shared" si="7"/>
        <v>1.1182255785749118</v>
      </c>
      <c r="I230" s="2">
        <f t="shared" si="7"/>
        <v>1.2406568167193492</v>
      </c>
      <c r="J230" s="2">
        <f t="shared" si="7"/>
        <v>1.000470585834621</v>
      </c>
    </row>
    <row r="231" spans="2:10" x14ac:dyDescent="0.25">
      <c r="B231" s="1">
        <f>RTD("market.rtd",,"YahooFinanceHistoricalPrices",C$4,B230,"PrevDate")</f>
        <v>45079.395833333336</v>
      </c>
      <c r="C231" s="2">
        <f>RTD("market.rtd",,"YahooFinanceHistoricalPrices",C$4,$B231,"AdjClose")</f>
        <v>180.23820000000001</v>
      </c>
      <c r="D231" s="2">
        <f>RTD("market.rtd",,"YahooFinanceHistoricalPrices",D$4,$B231,"AdjClose")</f>
        <v>333.39690000000002</v>
      </c>
      <c r="E231" s="2">
        <f>RTD("market.rtd",,"YahooFinanceHistoricalPrices",E$4,$B231,"AdjClose")</f>
        <v>4282.3701171875</v>
      </c>
      <c r="F231" s="2"/>
      <c r="G231" s="1">
        <f t="shared" si="8"/>
        <v>45079.395833333336</v>
      </c>
      <c r="H231" s="2">
        <f t="shared" si="7"/>
        <v>1.1267563546342259</v>
      </c>
      <c r="I231" s="2">
        <f t="shared" si="7"/>
        <v>1.2386624550265495</v>
      </c>
      <c r="J231" s="2">
        <f t="shared" si="7"/>
        <v>1.0024791346191346</v>
      </c>
    </row>
    <row r="232" spans="2:10" x14ac:dyDescent="0.25">
      <c r="B232" s="1">
        <f>RTD("market.rtd",,"YahooFinanceHistoricalPrices",C$4,B231,"PrevDate")</f>
        <v>45078.395833333336</v>
      </c>
      <c r="C232" s="2">
        <f>RTD("market.rtd",,"YahooFinanceHistoricalPrices",C$4,$B232,"AdjClose")</f>
        <v>179.38159999999999</v>
      </c>
      <c r="D232" s="2">
        <f>RTD("market.rtd",,"YahooFinanceHistoricalPrices",D$4,$B232,"AdjClose")</f>
        <v>330.59370000000001</v>
      </c>
      <c r="E232" s="2">
        <f>RTD("market.rtd",,"YahooFinanceHistoricalPrices",E$4,$B232,"AdjClose")</f>
        <v>4221.0200000000004</v>
      </c>
      <c r="F232" s="2"/>
      <c r="G232" s="1">
        <f t="shared" si="8"/>
        <v>45078.395833333336</v>
      </c>
      <c r="H232" s="2">
        <f t="shared" si="7"/>
        <v>1.121401332816544</v>
      </c>
      <c r="I232" s="2">
        <f t="shared" si="7"/>
        <v>1.2282477853222709</v>
      </c>
      <c r="J232" s="2">
        <f t="shared" si="7"/>
        <v>0.98811741185723112</v>
      </c>
    </row>
    <row r="233" spans="2:10" x14ac:dyDescent="0.25">
      <c r="B233" s="1">
        <f>RTD("market.rtd",,"YahooFinanceHistoricalPrices",C$4,B232,"PrevDate")</f>
        <v>45077.395833333336</v>
      </c>
      <c r="C233" s="2">
        <f>RTD("market.rtd",,"YahooFinanceHistoricalPrices",C$4,$B233,"AdjClose")</f>
        <v>176.55279999999999</v>
      </c>
      <c r="D233" s="2">
        <f>RTD("market.rtd",,"YahooFinanceHistoricalPrices",D$4,$B233,"AdjClose")</f>
        <v>326.42880000000002</v>
      </c>
      <c r="E233" s="2">
        <f>RTD("market.rtd",,"YahooFinanceHistoricalPrices",E$4,$B233,"AdjClose")</f>
        <v>4179.830078125</v>
      </c>
      <c r="F233" s="2"/>
      <c r="G233" s="1">
        <f t="shared" si="8"/>
        <v>45077.395833333336</v>
      </c>
      <c r="H233" s="2">
        <f t="shared" si="7"/>
        <v>1.1037171328190445</v>
      </c>
      <c r="I233" s="2">
        <f t="shared" si="7"/>
        <v>1.2127740203924229</v>
      </c>
      <c r="J233" s="2">
        <f t="shared" si="7"/>
        <v>0.9784750791988388</v>
      </c>
    </row>
    <row r="234" spans="2:10" x14ac:dyDescent="0.25">
      <c r="B234" s="1">
        <f>RTD("market.rtd",,"YahooFinanceHistoricalPrices",C$4,B233,"PrevDate")</f>
        <v>45076.395833333336</v>
      </c>
      <c r="C234" s="2">
        <f>RTD("market.rtd",,"YahooFinanceHistoricalPrices",C$4,$B234,"AdjClose")</f>
        <v>176.6026</v>
      </c>
      <c r="D234" s="2">
        <f>RTD("market.rtd",,"YahooFinanceHistoricalPrices",D$4,$B234,"AdjClose")</f>
        <v>329.23193359375</v>
      </c>
      <c r="E234" s="2">
        <f>RTD("market.rtd",,"YahooFinanceHistoricalPrices",E$4,$B234,"AdjClose")</f>
        <v>4205.5200000000004</v>
      </c>
      <c r="F234" s="2"/>
      <c r="G234" s="1">
        <f t="shared" si="8"/>
        <v>45076.395833333336</v>
      </c>
      <c r="H234" s="2">
        <f t="shared" si="7"/>
        <v>1.1040284567584802</v>
      </c>
      <c r="I234" s="2">
        <f t="shared" si="7"/>
        <v>1.2231884433789644</v>
      </c>
      <c r="J234" s="2">
        <f t="shared" si="7"/>
        <v>0.98448894767469053</v>
      </c>
    </row>
    <row r="235" spans="2:10" x14ac:dyDescent="0.25">
      <c r="B235" s="1">
        <f>RTD("market.rtd",,"YahooFinanceHistoricalPrices",C$4,B234,"PrevDate")</f>
        <v>45072.395833333336</v>
      </c>
      <c r="C235" s="2">
        <f>RTD("market.rtd",,"YahooFinanceHistoricalPrices",C$4,$B235,"AdjClose")</f>
        <v>174.73990000000001</v>
      </c>
      <c r="D235" s="2">
        <f>RTD("market.rtd",,"YahooFinanceHistoricalPrices",D$4,$B235,"AdjClose")</f>
        <v>330.90190000000001</v>
      </c>
      <c r="E235" s="2">
        <f>RTD("market.rtd",,"YahooFinanceHistoricalPrices",E$4,$B235,"AdjClose")</f>
        <v>4205.4501953125</v>
      </c>
      <c r="F235" s="2"/>
      <c r="G235" s="1">
        <f t="shared" si="8"/>
        <v>45072.395833333336</v>
      </c>
      <c r="H235" s="2">
        <f t="shared" si="7"/>
        <v>1.0923838161563373</v>
      </c>
      <c r="I235" s="2">
        <f t="shared" si="7"/>
        <v>1.2293928342673546</v>
      </c>
      <c r="J235" s="2">
        <f t="shared" si="7"/>
        <v>0.98447260678382809</v>
      </c>
    </row>
    <row r="236" spans="2:10" x14ac:dyDescent="0.25">
      <c r="B236" s="1">
        <f>RTD("market.rtd",,"YahooFinanceHistoricalPrices",C$4,B235,"PrevDate")</f>
        <v>45071.395833333336</v>
      </c>
      <c r="C236" s="2">
        <f>RTD("market.rtd",,"YahooFinanceHistoricalPrices",C$4,$B236,"AdjClose")</f>
        <v>172.30950000000001</v>
      </c>
      <c r="D236" s="2">
        <f>RTD("market.rtd",,"YahooFinanceHistoricalPrices",D$4,$B236,"AdjClose")</f>
        <v>323.9735</v>
      </c>
      <c r="E236" s="2">
        <f>RTD("market.rtd",,"YahooFinanceHistoricalPrices",E$4,$B236,"AdjClose")</f>
        <v>4151.2798000000003</v>
      </c>
      <c r="F236" s="2"/>
      <c r="G236" s="1">
        <f t="shared" si="8"/>
        <v>45071.395833333336</v>
      </c>
      <c r="H236" s="2">
        <f t="shared" si="7"/>
        <v>1.0771902076743227</v>
      </c>
      <c r="I236" s="2">
        <f t="shared" si="7"/>
        <v>1.2036518962040255</v>
      </c>
      <c r="J236" s="2">
        <f t="shared" si="7"/>
        <v>0.97179161716154006</v>
      </c>
    </row>
    <row r="237" spans="2:10" x14ac:dyDescent="0.25">
      <c r="B237" s="1">
        <f>RTD("market.rtd",,"YahooFinanceHistoricalPrices",C$4,B236,"PrevDate")</f>
        <v>45070.395833333336</v>
      </c>
      <c r="C237" s="2">
        <f>RTD("market.rtd",,"YahooFinanceHistoricalPrices",C$4,$B237,"AdjClose")</f>
        <v>171.1640625</v>
      </c>
      <c r="D237" s="2">
        <f>RTD("market.rtd",,"YahooFinanceHistoricalPrices",D$4,$B237,"AdjClose")</f>
        <v>311.97559999999999</v>
      </c>
      <c r="E237" s="2">
        <f>RTD("market.rtd",,"YahooFinanceHistoricalPrices",E$4,$B237,"AdjClose")</f>
        <v>4115.240234375</v>
      </c>
      <c r="F237" s="2"/>
      <c r="G237" s="1">
        <f t="shared" si="8"/>
        <v>45070.395833333336</v>
      </c>
      <c r="H237" s="2">
        <f t="shared" si="7"/>
        <v>1.0700295226366263</v>
      </c>
      <c r="I237" s="2">
        <f t="shared" si="7"/>
        <v>1.1590763519528249</v>
      </c>
      <c r="J237" s="2">
        <f t="shared" si="7"/>
        <v>0.96335495438575736</v>
      </c>
    </row>
    <row r="238" spans="2:10" x14ac:dyDescent="0.25">
      <c r="B238" s="1">
        <f>RTD("market.rtd",,"YahooFinanceHistoricalPrices",C$4,B237,"PrevDate")</f>
        <v>45069.395833333336</v>
      </c>
      <c r="C238" s="2">
        <f>RTD("market.rtd",,"YahooFinanceHistoricalPrices",C$4,$B238,"AdjClose")</f>
        <v>170.8852</v>
      </c>
      <c r="D238" s="2">
        <f>RTD("market.rtd",,"YahooFinanceHistoricalPrices",D$4,$B238,"AdjClose")</f>
        <v>313.37720000000002</v>
      </c>
      <c r="E238" s="2">
        <f>RTD("market.rtd",,"YahooFinanceHistoricalPrices",E$4,$B238,"AdjClose")</f>
        <v>4145.580078125</v>
      </c>
      <c r="F238" s="2"/>
      <c r="G238" s="1">
        <f t="shared" si="8"/>
        <v>45069.395833333336</v>
      </c>
      <c r="H238" s="2">
        <f t="shared" si="7"/>
        <v>1.0682862179767696</v>
      </c>
      <c r="I238" s="2">
        <f t="shared" si="7"/>
        <v>1.1642836868049644</v>
      </c>
      <c r="J238" s="2">
        <f t="shared" si="7"/>
        <v>0.97045734382774129</v>
      </c>
    </row>
    <row r="239" spans="2:10" x14ac:dyDescent="0.25">
      <c r="B239" s="1">
        <f>RTD("market.rtd",,"YahooFinanceHistoricalPrices",C$4,B238,"PrevDate")</f>
        <v>45068.395833333336</v>
      </c>
      <c r="C239" s="2">
        <f>RTD("market.rtd",,"YahooFinanceHistoricalPrices",C$4,$B239,"AdjClose")</f>
        <v>173.51480000000001</v>
      </c>
      <c r="D239" s="2">
        <f>RTD("market.rtd",,"YahooFinanceHistoricalPrices",D$4,$B239,"AdjClose")</f>
        <v>319.26179999999999</v>
      </c>
      <c r="E239" s="2">
        <f>RTD("market.rtd",,"YahooFinanceHistoricalPrices",E$4,$B239,"AdjClose")</f>
        <v>4192.6298828125</v>
      </c>
      <c r="F239" s="2"/>
      <c r="G239" s="1">
        <f t="shared" si="8"/>
        <v>45068.395833333336</v>
      </c>
      <c r="H239" s="2">
        <f t="shared" si="7"/>
        <v>1.0847251222165266</v>
      </c>
      <c r="I239" s="2">
        <f t="shared" si="7"/>
        <v>1.1861466167927632</v>
      </c>
      <c r="J239" s="2">
        <f t="shared" si="7"/>
        <v>0.98147144260865216</v>
      </c>
    </row>
    <row r="240" spans="2:10" x14ac:dyDescent="0.25">
      <c r="B240" s="1">
        <f>RTD("market.rtd",,"YahooFinanceHistoricalPrices",C$4,B239,"PrevDate")</f>
        <v>45065.395833333336</v>
      </c>
      <c r="C240" s="2">
        <f>RTD("market.rtd",,"YahooFinanceHistoricalPrices",C$4,$B240,"AdjClose")</f>
        <v>174.471</v>
      </c>
      <c r="D240" s="2">
        <f>RTD("market.rtd",,"YahooFinanceHistoricalPrices",D$4,$B240,"AdjClose")</f>
        <v>316.43880000000001</v>
      </c>
      <c r="E240" s="2">
        <f>RTD("market.rtd",,"YahooFinanceHistoricalPrices",E$4,$B240,"AdjClose")</f>
        <v>4191.9799999999996</v>
      </c>
      <c r="F240" s="2"/>
      <c r="G240" s="1">
        <f t="shared" si="8"/>
        <v>45065.395833333336</v>
      </c>
      <c r="H240" s="2">
        <f t="shared" si="7"/>
        <v>1.0907027919130794</v>
      </c>
      <c r="I240" s="2">
        <f t="shared" si="7"/>
        <v>1.175658384567029</v>
      </c>
      <c r="J240" s="2">
        <f t="shared" si="7"/>
        <v>0.98131930864039374</v>
      </c>
    </row>
    <row r="241" spans="2:10" x14ac:dyDescent="0.25">
      <c r="B241" s="1">
        <f>RTD("market.rtd",,"YahooFinanceHistoricalPrices",C$4,B240,"PrevDate")</f>
        <v>45064.395833333336</v>
      </c>
      <c r="C241" s="2">
        <f>RTD("market.rtd",,"YahooFinanceHistoricalPrices",C$4,$B241,"AdjClose")</f>
        <v>174.36150000000001</v>
      </c>
      <c r="D241" s="2">
        <f>RTD("market.rtd",,"YahooFinanceHistoricalPrices",D$4,$B241,"AdjClose")</f>
        <v>316.61770000000001</v>
      </c>
      <c r="E241" s="2">
        <f>RTD("market.rtd",,"YahooFinanceHistoricalPrices",E$4,$B241,"AdjClose")</f>
        <v>4198.0498046875</v>
      </c>
      <c r="F241" s="2"/>
      <c r="G241" s="1">
        <f t="shared" si="8"/>
        <v>45064.395833333336</v>
      </c>
      <c r="H241" s="2">
        <f t="shared" si="7"/>
        <v>1.0900182543354047</v>
      </c>
      <c r="I241" s="2">
        <f t="shared" si="7"/>
        <v>1.1763230479553335</v>
      </c>
      <c r="J241" s="2">
        <f t="shared" si="7"/>
        <v>0.98274021631159447</v>
      </c>
    </row>
    <row r="242" spans="2:10" x14ac:dyDescent="0.25">
      <c r="B242" s="1">
        <f>RTD("market.rtd",,"YahooFinanceHistoricalPrices",C$4,B241,"PrevDate")</f>
        <v>45063.395833333336</v>
      </c>
      <c r="C242" s="2">
        <f>RTD("market.rtd",,"YahooFinanceHistoricalPrices",C$4,$B242,"AdjClose")</f>
        <v>172.01070000000001</v>
      </c>
      <c r="D242" s="2">
        <f>RTD("market.rtd",,"YahooFinanceHistoricalPrices",D$4,$B242,"AdjClose")</f>
        <v>312.12470000000002</v>
      </c>
      <c r="E242" s="2">
        <f>RTD("market.rtd",,"YahooFinanceHistoricalPrices",E$4,$B242,"AdjClose")</f>
        <v>4158.7700000000004</v>
      </c>
      <c r="F242" s="2"/>
      <c r="G242" s="1">
        <f t="shared" si="8"/>
        <v>45063.395833333336</v>
      </c>
      <c r="H242" s="2">
        <f t="shared" si="7"/>
        <v>1.0753222640377091</v>
      </c>
      <c r="I242" s="2">
        <f t="shared" si="7"/>
        <v>1.1596303000310599</v>
      </c>
      <c r="J242" s="2">
        <f t="shared" si="7"/>
        <v>0.97354503151122163</v>
      </c>
    </row>
    <row r="243" spans="2:10" x14ac:dyDescent="0.25">
      <c r="B243" s="1">
        <f>RTD("market.rtd",,"YahooFinanceHistoricalPrices",C$4,B242,"PrevDate")</f>
        <v>45062.395833333336</v>
      </c>
      <c r="C243" s="2">
        <f>RTD("market.rtd",,"YahooFinanceHistoricalPrices",C$4,$B243,"AdjClose")</f>
        <v>171.39320000000001</v>
      </c>
      <c r="D243" s="2">
        <f>RTD("market.rtd",,"YahooFinanceHistoricalPrices",D$4,$B243,"AdjClose")</f>
        <v>309.20229999999998</v>
      </c>
      <c r="E243" s="2">
        <f>RTD("market.rtd",,"YahooFinanceHistoricalPrices",E$4,$B243,"AdjClose")</f>
        <v>4109.8999000000003</v>
      </c>
      <c r="F243" s="2"/>
      <c r="G243" s="1">
        <f t="shared" si="8"/>
        <v>45062.395833333336</v>
      </c>
      <c r="H243" s="2">
        <f t="shared" si="7"/>
        <v>1.071461972218402</v>
      </c>
      <c r="I243" s="2">
        <f t="shared" si="7"/>
        <v>1.1487727690865022</v>
      </c>
      <c r="J243" s="2">
        <f t="shared" si="7"/>
        <v>0.96210481167592021</v>
      </c>
    </row>
    <row r="244" spans="2:10" x14ac:dyDescent="0.25">
      <c r="B244" s="1">
        <f>RTD("market.rtd",,"YahooFinanceHistoricalPrices",C$4,B243,"PrevDate")</f>
        <v>45061.395833333336</v>
      </c>
      <c r="C244" s="2">
        <f>RTD("market.rtd",,"YahooFinanceHistoricalPrices",C$4,$B244,"AdjClose")</f>
        <v>171.39320000000001</v>
      </c>
      <c r="D244" s="2">
        <f>RTD("market.rtd",,"YahooFinanceHistoricalPrices",D$4,$B244,"AdjClose")</f>
        <v>306.94080000000002</v>
      </c>
      <c r="E244" s="2">
        <f>RTD("market.rtd",,"YahooFinanceHistoricalPrices",E$4,$B244,"AdjClose")</f>
        <v>4136.2798000000003</v>
      </c>
      <c r="F244" s="2"/>
      <c r="G244" s="1">
        <f t="shared" si="8"/>
        <v>45061.395833333336</v>
      </c>
      <c r="H244" s="2">
        <f t="shared" si="7"/>
        <v>1.071461972218402</v>
      </c>
      <c r="I244" s="2">
        <f t="shared" si="7"/>
        <v>1.1403706659414443</v>
      </c>
      <c r="J244" s="2">
        <f t="shared" si="7"/>
        <v>0.96828020021069439</v>
      </c>
    </row>
    <row r="245" spans="2:10" x14ac:dyDescent="0.25">
      <c r="B245" s="1">
        <f>RTD("market.rtd",,"YahooFinanceHistoricalPrices",C$4,B244,"PrevDate")</f>
        <v>45058.395833333336</v>
      </c>
      <c r="C245" s="2">
        <f>RTD("market.rtd",,"YahooFinanceHistoricalPrices",C$4,$B245,"AdjClose")</f>
        <v>171.8912</v>
      </c>
      <c r="D245" s="2">
        <f>RTD("market.rtd",,"YahooFinanceHistoricalPrices",D$4,$B245,"AdjClose")</f>
        <v>306.45479999999998</v>
      </c>
      <c r="E245" s="2">
        <f>RTD("market.rtd",,"YahooFinanceHistoricalPrices",E$4,$B245,"AdjClose")</f>
        <v>4124.080078125</v>
      </c>
      <c r="F245" s="2"/>
      <c r="G245" s="1">
        <f t="shared" si="8"/>
        <v>45058.395833333336</v>
      </c>
      <c r="H245" s="2">
        <f t="shared" si="7"/>
        <v>1.074575211612758</v>
      </c>
      <c r="I245" s="2">
        <f t="shared" si="7"/>
        <v>1.1385650404148033</v>
      </c>
      <c r="J245" s="2">
        <f t="shared" si="7"/>
        <v>0.96542431286486252</v>
      </c>
    </row>
    <row r="246" spans="2:10" x14ac:dyDescent="0.25">
      <c r="B246" s="1">
        <f>RTD("market.rtd",,"YahooFinanceHistoricalPrices",C$4,B245,"PrevDate")</f>
        <v>45057.395833333336</v>
      </c>
      <c r="C246" s="2">
        <f>RTD("market.rtd",,"YahooFinanceHistoricalPrices",C$4,$B246,"AdjClose")</f>
        <v>172.82749999999999</v>
      </c>
      <c r="D246" s="2">
        <f>RTD("market.rtd",,"YahooFinanceHistoricalPrices",D$4,$B246,"AdjClose")</f>
        <v>307.58550000000002</v>
      </c>
      <c r="E246" s="2">
        <f>RTD("market.rtd",,"YahooFinanceHistoricalPrices",E$4,$B246,"AdjClose")</f>
        <v>4130.6201171875</v>
      </c>
      <c r="F246" s="2"/>
      <c r="G246" s="1">
        <f t="shared" si="8"/>
        <v>45057.395833333336</v>
      </c>
      <c r="H246" s="2">
        <f t="shared" si="7"/>
        <v>1.0804284767632313</v>
      </c>
      <c r="I246" s="2">
        <f t="shared" si="7"/>
        <v>1.1427659062233895</v>
      </c>
      <c r="J246" s="2">
        <f t="shared" si="7"/>
        <v>0.96695529979974615</v>
      </c>
    </row>
    <row r="247" spans="2:10" x14ac:dyDescent="0.25">
      <c r="B247" s="1">
        <f>RTD("market.rtd",,"YahooFinanceHistoricalPrices",C$4,B246,"PrevDate")</f>
        <v>45056.395833333336</v>
      </c>
      <c r="C247" s="2">
        <f>RTD("market.rtd",,"YahooFinanceHistoricalPrices",C$4,$B247,"AdjClose")</f>
        <v>172.63849999999999</v>
      </c>
      <c r="D247" s="2">
        <f>RTD("market.rtd",,"YahooFinanceHistoricalPrices",D$4,$B247,"AdjClose")</f>
        <v>309.76760000000002</v>
      </c>
      <c r="E247" s="2">
        <f>RTD("market.rtd",,"YahooFinanceHistoricalPrices",E$4,$B247,"AdjClose")</f>
        <v>4137.6400999999996</v>
      </c>
      <c r="F247" s="2"/>
      <c r="G247" s="1">
        <f t="shared" si="8"/>
        <v>45056.395833333336</v>
      </c>
      <c r="H247" s="2">
        <f t="shared" si="7"/>
        <v>1.0792469461497105</v>
      </c>
      <c r="I247" s="2">
        <f t="shared" si="7"/>
        <v>1.1508730162268521</v>
      </c>
      <c r="J247" s="2">
        <f t="shared" si="7"/>
        <v>0.96859863890924325</v>
      </c>
    </row>
    <row r="248" spans="2:10" x14ac:dyDescent="0.25">
      <c r="B248" s="1">
        <f>RTD("market.rtd",,"YahooFinanceHistoricalPrices",C$4,B247,"PrevDate")</f>
        <v>45055.395833333336</v>
      </c>
      <c r="C248" s="2">
        <f>RTD("market.rtd",,"YahooFinanceHistoricalPrices",C$4,$B248,"AdjClose")</f>
        <v>170.858</v>
      </c>
      <c r="D248" s="2">
        <f>RTD("market.rtd",,"YahooFinanceHistoricalPrices",D$4,$B248,"AdjClose")</f>
        <v>304.5009</v>
      </c>
      <c r="E248" s="2">
        <f>RTD("market.rtd",,"YahooFinanceHistoricalPrices",E$4,$B248,"AdjClose")</f>
        <v>4119.169921875</v>
      </c>
      <c r="F248" s="2"/>
      <c r="G248" s="1">
        <f t="shared" si="8"/>
        <v>45055.395833333336</v>
      </c>
      <c r="H248" s="2">
        <f t="shared" si="7"/>
        <v>1.0681161775921781</v>
      </c>
      <c r="I248" s="2">
        <f t="shared" si="7"/>
        <v>1.1313057570475125</v>
      </c>
      <c r="J248" s="2">
        <f t="shared" si="7"/>
        <v>0.9642748724723591</v>
      </c>
    </row>
    <row r="249" spans="2:10" x14ac:dyDescent="0.25">
      <c r="B249" s="1">
        <f>RTD("market.rtd",,"YahooFinanceHistoricalPrices",C$4,B248,"PrevDate")</f>
        <v>45054.395833333336</v>
      </c>
      <c r="C249" s="2">
        <f>RTD("market.rtd",,"YahooFinanceHistoricalPrices",C$4,$B249,"AdjClose")</f>
        <v>172.5788</v>
      </c>
      <c r="D249" s="2">
        <f>RTD("market.rtd",,"YahooFinanceHistoricalPrices",D$4,$B249,"AdjClose")</f>
        <v>306.13740000000001</v>
      </c>
      <c r="E249" s="2">
        <f>RTD("market.rtd",,"YahooFinanceHistoricalPrices",E$4,$B249,"AdjClose")</f>
        <v>4138.1201171875</v>
      </c>
      <c r="F249" s="2"/>
      <c r="G249" s="1">
        <f t="shared" si="8"/>
        <v>45054.395833333336</v>
      </c>
      <c r="H249" s="2">
        <f t="shared" si="7"/>
        <v>1.0788737325114715</v>
      </c>
      <c r="I249" s="2">
        <f t="shared" si="7"/>
        <v>1.137385810904195</v>
      </c>
      <c r="J249" s="2">
        <f t="shared" si="7"/>
        <v>0.96871100827516898</v>
      </c>
    </row>
    <row r="250" spans="2:10" x14ac:dyDescent="0.25">
      <c r="B250" s="1">
        <f>RTD("market.rtd",,"YahooFinanceHistoricalPrices",C$4,B249,"PrevDate")</f>
        <v>45051.395833333336</v>
      </c>
      <c r="C250" s="2">
        <f>RTD("market.rtd",,"YahooFinanceHistoricalPrices",C$4,$B250,"AdjClose")</f>
        <v>172.64850000000001</v>
      </c>
      <c r="D250" s="2">
        <f>RTD("market.rtd",,"YahooFinanceHistoricalPrices",D$4,$B250,"AdjClose")</f>
        <v>308.12110000000001</v>
      </c>
      <c r="E250" s="2">
        <f>RTD("market.rtd",,"YahooFinanceHistoricalPrices",E$4,$B250,"AdjClose")</f>
        <v>4136.25</v>
      </c>
      <c r="F250" s="2"/>
      <c r="G250" s="1">
        <f t="shared" si="8"/>
        <v>45051.395833333336</v>
      </c>
      <c r="H250" s="2">
        <f t="shared" si="7"/>
        <v>1.0793094609969869</v>
      </c>
      <c r="I250" s="2">
        <f t="shared" si="7"/>
        <v>1.1447558095815558</v>
      </c>
      <c r="J250" s="2">
        <f t="shared" si="7"/>
        <v>0.96827322419568529</v>
      </c>
    </row>
    <row r="251" spans="2:10" x14ac:dyDescent="0.25">
      <c r="B251" s="1">
        <f>RTD("market.rtd",,"YahooFinanceHistoricalPrices",C$4,B250,"PrevDate")</f>
        <v>45050.395833333336</v>
      </c>
      <c r="C251" s="2">
        <f>RTD("market.rtd",,"YahooFinanceHistoricalPrices",C$4,$B251,"AdjClose")</f>
        <v>164.90979999999999</v>
      </c>
      <c r="D251" s="2">
        <f>RTD("market.rtd",,"YahooFinanceHistoricalPrices",D$4,$B251,"AdjClose")</f>
        <v>302.923828125</v>
      </c>
      <c r="E251" s="2">
        <f>RTD("market.rtd",,"YahooFinanceHistoricalPrices",E$4,$B251,"AdjClose")</f>
        <v>4061.22</v>
      </c>
      <c r="F251" s="2"/>
      <c r="G251" s="1">
        <f t="shared" si="8"/>
        <v>45050.395833333336</v>
      </c>
      <c r="H251" s="2">
        <f t="shared" si="7"/>
        <v>1.0309310961353322</v>
      </c>
      <c r="I251" s="2">
        <f t="shared" si="7"/>
        <v>1.1254464952474152</v>
      </c>
      <c r="J251" s="2">
        <f t="shared" si="7"/>
        <v>0.95070911660755542</v>
      </c>
    </row>
    <row r="252" spans="2:10" x14ac:dyDescent="0.25">
      <c r="B252" s="1">
        <f>RTD("market.rtd",,"YahooFinanceHistoricalPrices",C$4,B251,"PrevDate")</f>
        <v>45049.395833333336</v>
      </c>
      <c r="C252" s="2">
        <f>RTD("market.rtd",,"YahooFinanceHistoricalPrices",C$4,$B252,"AdjClose")</f>
        <v>166.5609</v>
      </c>
      <c r="D252" s="2">
        <f>RTD("market.rtd",,"YahooFinanceHistoricalPrices",D$4,$B252,"AdjClose")</f>
        <v>301.9221</v>
      </c>
      <c r="E252" s="2">
        <f>RTD("market.rtd",,"YahooFinanceHistoricalPrices",E$4,$B252,"AdjClose")</f>
        <v>4090.75</v>
      </c>
      <c r="F252" s="2"/>
      <c r="G252" s="1">
        <f t="shared" si="8"/>
        <v>45049.395833333336</v>
      </c>
      <c r="H252" s="2">
        <f t="shared" si="7"/>
        <v>1.0412529225691103</v>
      </c>
      <c r="I252" s="2">
        <f t="shared" si="7"/>
        <v>1.1217247959197323</v>
      </c>
      <c r="J252" s="2">
        <f t="shared" si="7"/>
        <v>0.95762192611145358</v>
      </c>
    </row>
    <row r="253" spans="2:10" x14ac:dyDescent="0.25">
      <c r="B253" s="1">
        <f>RTD("market.rtd",,"YahooFinanceHistoricalPrices",C$4,B252,"PrevDate")</f>
        <v>45048.395833333336</v>
      </c>
      <c r="C253" s="2">
        <f>RTD("market.rtd",,"YahooFinanceHistoricalPrices",C$4,$B253,"AdjClose")</f>
        <v>167.64519999999999</v>
      </c>
      <c r="D253" s="2">
        <f>RTD("market.rtd",,"YahooFinanceHistoricalPrices",D$4,$B253,"AdjClose")</f>
        <v>302.923828125</v>
      </c>
      <c r="E253" s="2">
        <f>RTD("market.rtd",,"YahooFinanceHistoricalPrices",E$4,$B253,"AdjClose")</f>
        <v>4119.580078125</v>
      </c>
      <c r="F253" s="2"/>
      <c r="G253" s="1">
        <f t="shared" si="8"/>
        <v>45048.395833333336</v>
      </c>
      <c r="H253" s="2">
        <f t="shared" si="7"/>
        <v>1.0480314074592716</v>
      </c>
      <c r="I253" s="2">
        <f t="shared" si="7"/>
        <v>1.1254464952474152</v>
      </c>
      <c r="J253" s="2">
        <f t="shared" si="7"/>
        <v>0.96437088777960878</v>
      </c>
    </row>
    <row r="254" spans="2:10" x14ac:dyDescent="0.25">
      <c r="B254" s="1">
        <f>RTD("market.rtd",,"YahooFinanceHistoricalPrices",C$4,B253,"PrevDate")</f>
        <v>45047.395833333336</v>
      </c>
      <c r="C254" s="2">
        <f>RTD("market.rtd",,"YahooFinanceHistoricalPrices",C$4,$B254,"AdjClose")</f>
        <v>168.68960000000001</v>
      </c>
      <c r="D254" s="2">
        <f>RTD("market.rtd",,"YahooFinanceHistoricalPrices",D$4,$B254,"AdjClose")</f>
        <v>303.07260000000002</v>
      </c>
      <c r="E254" s="2">
        <f>RTD("market.rtd",,"YahooFinanceHistoricalPrices",E$4,$B254,"AdjClose")</f>
        <v>4167.8701171875</v>
      </c>
      <c r="F254" s="2"/>
      <c r="G254" s="1">
        <f t="shared" si="8"/>
        <v>45047.395833333336</v>
      </c>
      <c r="H254" s="2">
        <f t="shared" si="7"/>
        <v>1.0545604581088011</v>
      </c>
      <c r="I254" s="2">
        <f t="shared" si="7"/>
        <v>1.1259992242497738</v>
      </c>
      <c r="J254" s="2">
        <f t="shared" si="7"/>
        <v>0.97567531856101286</v>
      </c>
    </row>
    <row r="255" spans="2:10" x14ac:dyDescent="0.25">
      <c r="B255" s="1">
        <f>RTD("market.rtd",,"YahooFinanceHistoricalPrices",C$4,B254,"PrevDate")</f>
        <v>45044.395833333336</v>
      </c>
      <c r="C255" s="2">
        <f>RTD("market.rtd",,"YahooFinanceHistoricalPrices",C$4,$B255,"AdjClose")</f>
        <v>168.7791</v>
      </c>
      <c r="D255" s="2">
        <f>RTD("market.rtd",,"YahooFinanceHistoricalPrices",D$4,$B255,"AdjClose")</f>
        <v>304.7587890625</v>
      </c>
      <c r="E255" s="2">
        <f>RTD("market.rtd",,"YahooFinanceHistoricalPrices",E$4,$B255,"AdjClose")</f>
        <v>4169.4799999999996</v>
      </c>
      <c r="F255" s="2"/>
      <c r="G255" s="1">
        <f t="shared" si="8"/>
        <v>45044.395833333336</v>
      </c>
      <c r="H255" s="2">
        <f t="shared" si="7"/>
        <v>1.0551199659919233</v>
      </c>
      <c r="I255" s="2">
        <f t="shared" si="7"/>
        <v>1.1322638868300052</v>
      </c>
      <c r="J255" s="2">
        <f t="shared" si="7"/>
        <v>0.97605218321412524</v>
      </c>
    </row>
    <row r="256" spans="2:10" x14ac:dyDescent="0.25">
      <c r="B256" s="1">
        <f>RTD("market.rtd",,"YahooFinanceHistoricalPrices",C$4,B255,"PrevDate")</f>
        <v>45043.395833333336</v>
      </c>
      <c r="C256" s="2">
        <f>RTD("market.rtd",,"YahooFinanceHistoricalPrices",C$4,$B256,"AdjClose")</f>
        <v>167.51589999999999</v>
      </c>
      <c r="D256" s="2">
        <f>RTD("market.rtd",,"YahooFinanceHistoricalPrices",D$4,$B256,"AdjClose")</f>
        <v>302.3485</v>
      </c>
      <c r="E256" s="2">
        <f>RTD("market.rtd",,"YahooFinanceHistoricalPrices",E$4,$B256,"AdjClose")</f>
        <v>4135.3500999999997</v>
      </c>
      <c r="F256" s="2"/>
      <c r="G256" s="1">
        <f t="shared" si="8"/>
        <v>45043.395833333336</v>
      </c>
      <c r="H256" s="2">
        <f t="shared" si="7"/>
        <v>1.0472230904839899</v>
      </c>
      <c r="I256" s="2">
        <f t="shared" si="7"/>
        <v>1.1233089908262335</v>
      </c>
      <c r="J256" s="2">
        <f t="shared" si="7"/>
        <v>0.96806256258808088</v>
      </c>
    </row>
    <row r="257" spans="2:10" x14ac:dyDescent="0.25">
      <c r="B257" s="1">
        <f>RTD("market.rtd",,"YahooFinanceHistoricalPrices",C$4,B256,"PrevDate")</f>
        <v>45042.395833333336</v>
      </c>
      <c r="C257" s="2">
        <f>RTD("market.rtd",,"YahooFinanceHistoricalPrices",C$4,$B257,"AdjClose")</f>
        <v>162.8905</v>
      </c>
      <c r="D257" s="2">
        <f>RTD("market.rtd",,"YahooFinanceHistoricalPrices",D$4,$B257,"AdjClose")</f>
        <v>292.96550000000002</v>
      </c>
      <c r="E257" s="2">
        <f>RTD("market.rtd",,"YahooFinanceHistoricalPrices",E$4,$B257,"AdjClose")</f>
        <v>4055.99</v>
      </c>
      <c r="F257" s="2"/>
      <c r="G257" s="1">
        <f t="shared" si="8"/>
        <v>45042.395833333336</v>
      </c>
      <c r="H257" s="2">
        <f t="shared" si="7"/>
        <v>1.0183074730248436</v>
      </c>
      <c r="I257" s="2">
        <f t="shared" si="7"/>
        <v>1.0884485292697101</v>
      </c>
      <c r="J257" s="2">
        <f t="shared" si="7"/>
        <v>0.94948480256402723</v>
      </c>
    </row>
    <row r="258" spans="2:10" x14ac:dyDescent="0.25">
      <c r="B258" s="1">
        <f>RTD("market.rtd",,"YahooFinanceHistoricalPrices",C$4,B257,"PrevDate")</f>
        <v>45041.395833333336</v>
      </c>
      <c r="C258" s="2">
        <f>RTD("market.rtd",,"YahooFinanceHistoricalPrices",C$4,$B258,"AdjClose")</f>
        <v>162.90049999999999</v>
      </c>
      <c r="D258" s="2">
        <f>RTD("market.rtd",,"YahooFinanceHistoricalPrices",D$4,$B258,"AdjClose")</f>
        <v>273.17790000000002</v>
      </c>
      <c r="E258" s="2">
        <f>RTD("market.rtd",,"YahooFinanceHistoricalPrices",E$4,$B258,"AdjClose")</f>
        <v>4071.6298828125</v>
      </c>
      <c r="F258" s="2"/>
      <c r="G258" s="1">
        <f t="shared" si="8"/>
        <v>45041.395833333336</v>
      </c>
      <c r="H258" s="2">
        <f t="shared" si="7"/>
        <v>1.0183699878721197</v>
      </c>
      <c r="I258" s="2">
        <f t="shared" si="7"/>
        <v>1.014932077271856</v>
      </c>
      <c r="J258" s="2">
        <f t="shared" si="7"/>
        <v>0.9531460125384974</v>
      </c>
    </row>
    <row r="259" spans="2:10" x14ac:dyDescent="0.25">
      <c r="B259" s="1">
        <f>RTD("market.rtd",,"YahooFinanceHistoricalPrices",C$4,B258,"PrevDate")</f>
        <v>45040.395833333336</v>
      </c>
      <c r="C259" s="2">
        <f>RTD("market.rtd",,"YahooFinanceHistoricalPrices",C$4,$B259,"AdjClose")</f>
        <v>164.4522</v>
      </c>
      <c r="D259" s="2">
        <f>RTD("market.rtd",,"YahooFinanceHistoricalPrices",D$4,$B259,"AdjClose")</f>
        <v>279.47629999999998</v>
      </c>
      <c r="E259" s="2">
        <f>RTD("market.rtd",,"YahooFinanceHistoricalPrices",E$4,$B259,"AdjClose")</f>
        <v>4137.0400390625</v>
      </c>
      <c r="F259" s="2"/>
      <c r="G259" s="1">
        <f t="shared" si="8"/>
        <v>45040.395833333336</v>
      </c>
      <c r="H259" s="2">
        <f t="shared" si="7"/>
        <v>1.028070416723972</v>
      </c>
      <c r="I259" s="2">
        <f t="shared" si="7"/>
        <v>1.0383323896525025</v>
      </c>
      <c r="J259" s="2">
        <f t="shared" si="7"/>
        <v>0.9684581679660782</v>
      </c>
    </row>
    <row r="260" spans="2:10" x14ac:dyDescent="0.25">
      <c r="B260" s="1">
        <f>RTD("market.rtd",,"YahooFinanceHistoricalPrices",C$4,B259,"PrevDate")</f>
        <v>45037.395833333336</v>
      </c>
      <c r="C260" s="2">
        <f>RTD("market.rtd",,"YahooFinanceHistoricalPrices",C$4,$B260,"AdjClose")</f>
        <v>164.1439</v>
      </c>
      <c r="D260" s="2">
        <f>RTD("market.rtd",,"YahooFinanceHistoricalPrices",D$4,$B260,"AdjClose")</f>
        <v>283.43380000000002</v>
      </c>
      <c r="E260" s="2">
        <f>RTD("market.rtd",,"YahooFinanceHistoricalPrices",E$4,$B260,"AdjClose")</f>
        <v>4133.5200000000004</v>
      </c>
      <c r="F260" s="2"/>
      <c r="G260" s="1">
        <f t="shared" si="8"/>
        <v>45037.395833333336</v>
      </c>
      <c r="H260" s="2">
        <f t="shared" si="7"/>
        <v>1.0261430839824459</v>
      </c>
      <c r="I260" s="2">
        <f t="shared" si="7"/>
        <v>1.0530356057464962</v>
      </c>
      <c r="J260" s="2">
        <f t="shared" si="7"/>
        <v>0.96763414631063149</v>
      </c>
    </row>
    <row r="261" spans="2:10" x14ac:dyDescent="0.25">
      <c r="B261" s="1">
        <f>RTD("market.rtd",,"YahooFinanceHistoricalPrices",C$4,B260,"PrevDate")</f>
        <v>45036.395833333336</v>
      </c>
      <c r="C261" s="2">
        <f>RTD("market.rtd",,"YahooFinanceHistoricalPrices",C$4,$B261,"AdjClose")</f>
        <v>165.76519999999999</v>
      </c>
      <c r="D261" s="2">
        <f>RTD("market.rtd",,"YahooFinanceHistoricalPrices",D$4,$B261,"AdjClose")</f>
        <v>283.78089999999997</v>
      </c>
      <c r="E261" s="2">
        <f>RTD("market.rtd",,"YahooFinanceHistoricalPrices",E$4,$B261,"AdjClose")</f>
        <v>4129.7900390625</v>
      </c>
      <c r="F261" s="2"/>
      <c r="G261" s="1">
        <f t="shared" si="8"/>
        <v>45036.395833333336</v>
      </c>
      <c r="H261" s="2">
        <f t="shared" ref="H261:J324" si="9">C261/C$2</f>
        <v>1.0362786161713406</v>
      </c>
      <c r="I261" s="2">
        <f t="shared" si="9"/>
        <v>1.0543251790392882</v>
      </c>
      <c r="J261" s="2">
        <f t="shared" si="9"/>
        <v>0.96676098310650271</v>
      </c>
    </row>
    <row r="262" spans="2:10" x14ac:dyDescent="0.25">
      <c r="B262" s="1">
        <f>RTD("market.rtd",,"YahooFinanceHistoricalPrices",C$4,B261,"PrevDate")</f>
        <v>45035.395833333336</v>
      </c>
      <c r="C262" s="2">
        <f>RTD("market.rtd",,"YahooFinanceHistoricalPrices",C$4,$B262,"AdjClose")</f>
        <v>166.74</v>
      </c>
      <c r="D262" s="2">
        <f>RTD("market.rtd",,"YahooFinanceHistoricalPrices",D$4,$B262,"AdjClose")</f>
        <v>286.1019</v>
      </c>
      <c r="E262" s="2">
        <f>RTD("market.rtd",,"YahooFinanceHistoricalPrices",E$4,$B262,"AdjClose")</f>
        <v>4154.5200000000004</v>
      </c>
      <c r="F262" s="2"/>
      <c r="G262" s="1">
        <f t="shared" ref="G262:G325" si="10">B262</f>
        <v>45035.395833333336</v>
      </c>
      <c r="H262" s="2">
        <f t="shared" si="9"/>
        <v>1.0423725634838275</v>
      </c>
      <c r="I262" s="2">
        <f t="shared" si="9"/>
        <v>1.0629483412765997</v>
      </c>
      <c r="J262" s="2">
        <f t="shared" si="9"/>
        <v>0.97255013004181545</v>
      </c>
    </row>
    <row r="263" spans="2:10" x14ac:dyDescent="0.25">
      <c r="B263" s="1">
        <f>RTD("market.rtd",,"YahooFinanceHistoricalPrices",C$4,B262,"PrevDate")</f>
        <v>45034.395833333336</v>
      </c>
      <c r="C263" s="2">
        <f>RTD("market.rtd",,"YahooFinanceHistoricalPrices",C$4,$B263,"AdjClose")</f>
        <v>165.58619999999999</v>
      </c>
      <c r="D263" s="2">
        <f>RTD("market.rtd",,"YahooFinanceHistoricalPrices",D$4,$B263,"AdjClose")</f>
        <v>286.02249999999998</v>
      </c>
      <c r="E263" s="2">
        <f>RTD("market.rtd",,"YahooFinanceHistoricalPrices",E$4,$B263,"AdjClose")</f>
        <v>4154.8701171875</v>
      </c>
      <c r="F263" s="2"/>
      <c r="G263" s="1">
        <f t="shared" si="10"/>
        <v>45034.395833333336</v>
      </c>
      <c r="H263" s="2">
        <f t="shared" si="9"/>
        <v>1.0351596004050962</v>
      </c>
      <c r="I263" s="2">
        <f t="shared" si="9"/>
        <v>1.0626533481350042</v>
      </c>
      <c r="J263" s="2">
        <f t="shared" si="9"/>
        <v>0.97263209053694666</v>
      </c>
    </row>
    <row r="264" spans="2:10" x14ac:dyDescent="0.25">
      <c r="B264" s="1">
        <f>RTD("market.rtd",,"YahooFinanceHistoricalPrices",C$4,B263,"PrevDate")</f>
        <v>45033.395833333336</v>
      </c>
      <c r="C264" s="2">
        <f>RTD("market.rtd",,"YahooFinanceHistoricalPrices",C$4,$B264,"AdjClose")</f>
        <v>164.3527</v>
      </c>
      <c r="D264" s="2">
        <f>RTD("market.rtd",,"YahooFinanceHistoricalPrices",D$4,$B264,"AdjClose")</f>
        <v>286.44900000000001</v>
      </c>
      <c r="E264" s="2">
        <f>RTD("market.rtd",,"YahooFinanceHistoricalPrices",E$4,$B264,"AdjClose")</f>
        <v>4151.3198000000002</v>
      </c>
      <c r="F264" s="2"/>
      <c r="G264" s="1">
        <f t="shared" si="10"/>
        <v>45033.395833333336</v>
      </c>
      <c r="H264" s="2">
        <f t="shared" si="9"/>
        <v>1.0274483939935735</v>
      </c>
      <c r="I264" s="2">
        <f t="shared" si="9"/>
        <v>1.0642379145693919</v>
      </c>
      <c r="J264" s="2">
        <f t="shared" si="9"/>
        <v>0.97180098094007561</v>
      </c>
    </row>
    <row r="265" spans="2:10" x14ac:dyDescent="0.25">
      <c r="B265" s="1">
        <f>RTD("market.rtd",,"YahooFinanceHistoricalPrices",C$4,B264,"PrevDate")</f>
        <v>45030.395833333336</v>
      </c>
      <c r="C265" s="2">
        <f>RTD("market.rtd",,"YahooFinanceHistoricalPrices",C$4,$B265,"AdjClose")</f>
        <v>164.3329</v>
      </c>
      <c r="D265" s="2">
        <f>RTD("market.rtd",,"YahooFinanceHistoricalPrices",D$4,$B265,"AdjClose")</f>
        <v>283.8107</v>
      </c>
      <c r="E265" s="2">
        <f>RTD("market.rtd",,"YahooFinanceHistoricalPrices",E$4,$B265,"AdjClose")</f>
        <v>4137.6400999999996</v>
      </c>
      <c r="F265" s="2"/>
      <c r="G265" s="1">
        <f t="shared" si="10"/>
        <v>45030.395833333336</v>
      </c>
      <c r="H265" s="2">
        <f t="shared" si="9"/>
        <v>1.0273246145959667</v>
      </c>
      <c r="I265" s="2">
        <f t="shared" si="9"/>
        <v>1.0544358943493581</v>
      </c>
      <c r="J265" s="2">
        <f t="shared" si="9"/>
        <v>0.96859863890924325</v>
      </c>
    </row>
    <row r="266" spans="2:10" x14ac:dyDescent="0.25">
      <c r="B266" s="1">
        <f>RTD("market.rtd",,"YahooFinanceHistoricalPrices",C$4,B265,"PrevDate")</f>
        <v>45029.395833333336</v>
      </c>
      <c r="C266" s="2">
        <f>RTD("market.rtd",,"YahooFinanceHistoricalPrices",C$4,$B266,"AdjClose")</f>
        <v>164.68100000000001</v>
      </c>
      <c r="D266" s="2">
        <f>RTD("market.rtd",,"YahooFinanceHistoricalPrices",D$4,$B266,"AdjClose")</f>
        <v>287.48050000000001</v>
      </c>
      <c r="E266" s="2">
        <f>RTD("market.rtd",,"YahooFinanceHistoricalPrices",E$4,$B266,"AdjClose")</f>
        <v>4146.2201999999997</v>
      </c>
      <c r="F266" s="2"/>
      <c r="G266" s="1">
        <f t="shared" si="10"/>
        <v>45029.395833333336</v>
      </c>
      <c r="H266" s="2">
        <f t="shared" si="9"/>
        <v>1.0295007564296521</v>
      </c>
      <c r="I266" s="2">
        <f t="shared" si="9"/>
        <v>1.0680702247149267</v>
      </c>
      <c r="J266" s="2">
        <f t="shared" si="9"/>
        <v>0.97060719281457331</v>
      </c>
    </row>
    <row r="267" spans="2:10" x14ac:dyDescent="0.25">
      <c r="B267" s="1">
        <f>RTD("market.rtd",,"YahooFinanceHistoricalPrices",C$4,B266,"PrevDate")</f>
        <v>45028.395833333336</v>
      </c>
      <c r="C267" s="2">
        <f>RTD("market.rtd",,"YahooFinanceHistoricalPrices",C$4,$B267,"AdjClose")</f>
        <v>159.25</v>
      </c>
      <c r="D267" s="2">
        <f>RTD("market.rtd",,"YahooFinanceHistoricalPrices",D$4,$B267,"AdjClose")</f>
        <v>281.1823</v>
      </c>
      <c r="E267" s="2">
        <f>RTD("market.rtd",,"YahooFinanceHistoricalPrices",E$4,$B267,"AdjClose")</f>
        <v>4091.95</v>
      </c>
      <c r="F267" s="2"/>
      <c r="G267" s="1">
        <f t="shared" si="10"/>
        <v>45028.395833333336</v>
      </c>
      <c r="H267" s="2">
        <f t="shared" si="9"/>
        <v>0.99554894287393259</v>
      </c>
      <c r="I267" s="2">
        <f t="shared" si="9"/>
        <v>1.0446706553900522</v>
      </c>
      <c r="J267" s="2">
        <f t="shared" si="9"/>
        <v>0.95790283946752119</v>
      </c>
    </row>
    <row r="268" spans="2:10" x14ac:dyDescent="0.25">
      <c r="B268" s="1">
        <f>RTD("market.rtd",,"YahooFinanceHistoricalPrices",C$4,B267,"PrevDate")</f>
        <v>45027.395833333336</v>
      </c>
      <c r="C268" s="2">
        <f>RTD("market.rtd",,"YahooFinanceHistoricalPrices",C$4,$B268,"AdjClose")</f>
        <v>159.94630000000001</v>
      </c>
      <c r="D268" s="2">
        <f>RTD("market.rtd",,"YahooFinanceHistoricalPrices",D$4,$B268,"AdjClose")</f>
        <v>280.52760000000001</v>
      </c>
      <c r="E268" s="2">
        <f>RTD("market.rtd",,"YahooFinanceHistoricalPrices",E$4,$B268,"AdjClose")</f>
        <v>4108.9399000000003</v>
      </c>
      <c r="F268" s="2"/>
      <c r="G268" s="1">
        <f t="shared" si="10"/>
        <v>45027.395833333336</v>
      </c>
      <c r="H268" s="2">
        <f t="shared" si="9"/>
        <v>0.99990185168977641</v>
      </c>
      <c r="I268" s="2">
        <f t="shared" si="9"/>
        <v>1.0422382623194932</v>
      </c>
      <c r="J268" s="2">
        <f t="shared" si="9"/>
        <v>0.96188008099106603</v>
      </c>
    </row>
    <row r="269" spans="2:10" x14ac:dyDescent="0.25">
      <c r="B269" s="1">
        <f>RTD("market.rtd",,"YahooFinanceHistoricalPrices",C$4,B268,"PrevDate")</f>
        <v>45026.395833333336</v>
      </c>
      <c r="C269" s="2">
        <f>RTD("market.rtd",,"YahooFinanceHistoricalPrices",C$4,$B269,"AdjClose")</f>
        <v>161.16970000000001</v>
      </c>
      <c r="D269" s="2">
        <f>RTD("market.rtd",,"YahooFinanceHistoricalPrices",D$4,$B269,"AdjClose")</f>
        <v>287.0342</v>
      </c>
      <c r="E269" s="2">
        <f>RTD("market.rtd",,"YahooFinanceHistoricalPrices",E$4,$B269,"AdjClose")</f>
        <v>4109.1099000000004</v>
      </c>
      <c r="F269" s="2"/>
      <c r="G269" s="1">
        <f t="shared" si="10"/>
        <v>45026.395833333336</v>
      </c>
      <c r="H269" s="2">
        <f t="shared" si="9"/>
        <v>1.0075499181055503</v>
      </c>
      <c r="I269" s="2">
        <f t="shared" si="9"/>
        <v>1.0664120957590835</v>
      </c>
      <c r="J269" s="2">
        <f t="shared" si="9"/>
        <v>0.96191987704984239</v>
      </c>
    </row>
    <row r="270" spans="2:10" x14ac:dyDescent="0.25">
      <c r="B270" s="1">
        <f>RTD("market.rtd",,"YahooFinanceHistoricalPrices",C$4,B269,"PrevDate")</f>
        <v>45022.395833333336</v>
      </c>
      <c r="C270" s="2">
        <f>RTD("market.rtd",,"YahooFinanceHistoricalPrices",C$4,$B270,"AdjClose")</f>
        <v>163.78579999999999</v>
      </c>
      <c r="D270" s="2">
        <f>RTD("market.rtd",,"YahooFinanceHistoricalPrices",D$4,$B270,"AdjClose")</f>
        <v>289.22620000000001</v>
      </c>
      <c r="E270" s="2">
        <f>RTD("market.rtd",,"YahooFinanceHistoricalPrices",E$4,$B270,"AdjClose")</f>
        <v>4105.0200000000004</v>
      </c>
      <c r="F270" s="2"/>
      <c r="G270" s="1">
        <f t="shared" si="10"/>
        <v>45022.395833333336</v>
      </c>
      <c r="H270" s="2">
        <f t="shared" si="9"/>
        <v>1.0239044273014841</v>
      </c>
      <c r="I270" s="2">
        <f t="shared" si="9"/>
        <v>1.0745559870232742</v>
      </c>
      <c r="J270" s="2">
        <f t="shared" si="9"/>
        <v>0.96096245410402481</v>
      </c>
    </row>
    <row r="271" spans="2:10" x14ac:dyDescent="0.25">
      <c r="B271" s="1">
        <f>RTD("market.rtd",,"YahooFinanceHistoricalPrices",C$4,B270,"PrevDate")</f>
        <v>45021.395833333336</v>
      </c>
      <c r="C271" s="2">
        <f>RTD("market.rtd",,"YahooFinanceHistoricalPrices",C$4,$B271,"AdjClose")</f>
        <v>162.8905</v>
      </c>
      <c r="D271" s="2">
        <f>RTD("market.rtd",,"YahooFinanceHistoricalPrices",D$4,$B271,"AdjClose")</f>
        <v>282.02530000000002</v>
      </c>
      <c r="E271" s="2">
        <f>RTD("market.rtd",,"YahooFinanceHistoricalPrices",E$4,$B271,"AdjClose")</f>
        <v>4090.3798828125</v>
      </c>
      <c r="F271" s="2"/>
      <c r="G271" s="1">
        <f t="shared" si="10"/>
        <v>45021.395833333336</v>
      </c>
      <c r="H271" s="2">
        <f t="shared" si="9"/>
        <v>1.0183074730248436</v>
      </c>
      <c r="I271" s="2">
        <f t="shared" si="9"/>
        <v>1.0478026354702132</v>
      </c>
      <c r="J271" s="2">
        <f t="shared" si="9"/>
        <v>0.95753528372705443</v>
      </c>
    </row>
    <row r="272" spans="2:10" x14ac:dyDescent="0.25">
      <c r="B272" s="1">
        <f>RTD("market.rtd",,"YahooFinanceHistoricalPrices",C$4,B271,"PrevDate")</f>
        <v>45020.395833333336</v>
      </c>
      <c r="C272" s="2">
        <f>RTD("market.rtd",,"YahooFinanceHistoricalPrices",C$4,$B272,"AdjClose")</f>
        <v>164.75059999999999</v>
      </c>
      <c r="D272" s="2">
        <f>RTD("market.rtd",,"YahooFinanceHistoricalPrices",D$4,$B272,"AdjClose")</f>
        <v>284.84219999999999</v>
      </c>
      <c r="E272" s="2">
        <f>RTD("market.rtd",,"YahooFinanceHistoricalPrices",E$4,$B272,"AdjClose")</f>
        <v>4100.6000999999997</v>
      </c>
      <c r="F272" s="2"/>
      <c r="G272" s="1">
        <f t="shared" si="10"/>
        <v>45020.395833333336</v>
      </c>
      <c r="H272" s="2">
        <f t="shared" si="9"/>
        <v>1.0299358597666946</v>
      </c>
      <c r="I272" s="2">
        <f t="shared" si="9"/>
        <v>1.058268204494893</v>
      </c>
      <c r="J272" s="2">
        <f t="shared" si="9"/>
        <v>0.95992777998528844</v>
      </c>
    </row>
    <row r="273" spans="2:10" x14ac:dyDescent="0.25">
      <c r="B273" s="1">
        <f>RTD("market.rtd",,"YahooFinanceHistoricalPrices",C$4,B272,"PrevDate")</f>
        <v>45019.395833333336</v>
      </c>
      <c r="C273" s="2">
        <f>RTD("market.rtd",,"YahooFinanceHistoricalPrices",C$4,$B273,"AdjClose")</f>
        <v>165.2878</v>
      </c>
      <c r="D273" s="2">
        <f>RTD("market.rtd",,"YahooFinanceHistoricalPrices",D$4,$B273,"AdjClose")</f>
        <v>284.89179999999999</v>
      </c>
      <c r="E273" s="2">
        <f>RTD("market.rtd",,"YahooFinanceHistoricalPrices",E$4,$B273,"AdjClose")</f>
        <v>4124.509765625</v>
      </c>
      <c r="F273" s="2"/>
      <c r="G273" s="1">
        <f t="shared" si="10"/>
        <v>45019.395833333336</v>
      </c>
      <c r="H273" s="2">
        <f t="shared" si="9"/>
        <v>1.0332941573623737</v>
      </c>
      <c r="I273" s="2">
        <f t="shared" si="9"/>
        <v>1.0584524823264185</v>
      </c>
      <c r="J273" s="2">
        <f t="shared" si="9"/>
        <v>0.96552490032960026</v>
      </c>
    </row>
    <row r="274" spans="2:10" x14ac:dyDescent="0.25">
      <c r="B274" s="1">
        <f>RTD("market.rtd",,"YahooFinanceHistoricalPrices",C$4,B273,"PrevDate")</f>
        <v>45016.395833333336</v>
      </c>
      <c r="C274" s="2">
        <f>RTD("market.rtd",,"YahooFinanceHistoricalPrices",C$4,$B274,"AdjClose")</f>
        <v>164.02449999999999</v>
      </c>
      <c r="D274" s="2">
        <f>RTD("market.rtd",,"YahooFinanceHistoricalPrices",D$4,$B274,"AdjClose")</f>
        <v>285.95310000000001</v>
      </c>
      <c r="E274" s="2">
        <f>RTD("market.rtd",,"YahooFinanceHistoricalPrices",E$4,$B274,"AdjClose")</f>
        <v>4109.3100999999997</v>
      </c>
      <c r="F274" s="2"/>
      <c r="G274" s="1">
        <f t="shared" si="10"/>
        <v>45016.395833333336</v>
      </c>
      <c r="H274" s="2">
        <f t="shared" si="9"/>
        <v>1.0253966567059676</v>
      </c>
      <c r="I274" s="2">
        <f t="shared" si="9"/>
        <v>1.0623955077820231</v>
      </c>
      <c r="J274" s="2">
        <f t="shared" si="9"/>
        <v>0.96196674276141281</v>
      </c>
    </row>
    <row r="275" spans="2:10" x14ac:dyDescent="0.25">
      <c r="B275" s="1">
        <f>RTD("market.rtd",,"YahooFinanceHistoricalPrices",C$4,B274,"PrevDate")</f>
        <v>45015.395833333336</v>
      </c>
      <c r="C275" s="2">
        <f>RTD("market.rtd",,"YahooFinanceHistoricalPrices",C$4,$B275,"AdjClose")</f>
        <v>161.49799999999999</v>
      </c>
      <c r="D275" s="2">
        <f>RTD("market.rtd",,"YahooFinanceHistoricalPrices",D$4,$B275,"AdjClose")</f>
        <v>281.73770000000002</v>
      </c>
      <c r="E275" s="2">
        <f>RTD("market.rtd",,"YahooFinanceHistoricalPrices",E$4,$B275,"AdjClose")</f>
        <v>4050.830078125</v>
      </c>
      <c r="F275" s="2"/>
      <c r="G275" s="1">
        <f t="shared" si="10"/>
        <v>45015.395833333336</v>
      </c>
      <c r="H275" s="2">
        <f t="shared" si="9"/>
        <v>1.0096022805416287</v>
      </c>
      <c r="I275" s="2">
        <f t="shared" si="9"/>
        <v>1.0467341212696744</v>
      </c>
      <c r="J275" s="2">
        <f t="shared" si="9"/>
        <v>0.94827689342156629</v>
      </c>
    </row>
    <row r="276" spans="2:10" x14ac:dyDescent="0.25">
      <c r="B276" s="1">
        <f>RTD("market.rtd",,"YahooFinanceHistoricalPrices",C$4,B275,"PrevDate")</f>
        <v>45014.395833333336</v>
      </c>
      <c r="C276" s="2">
        <f>RTD("market.rtd",,"YahooFinanceHistoricalPrices",C$4,$B276,"AdjClose")</f>
        <v>159.91640000000001</v>
      </c>
      <c r="D276" s="2">
        <f>RTD("market.rtd",,"YahooFinanceHistoricalPrices",D$4,$B276,"AdjClose")</f>
        <v>278.22649999999999</v>
      </c>
      <c r="E276" s="2">
        <f>RTD("market.rtd",,"YahooFinanceHistoricalPrices",E$4,$B276,"AdjClose")</f>
        <v>4027.8101000000001</v>
      </c>
      <c r="F276" s="2"/>
      <c r="G276" s="1">
        <f t="shared" si="10"/>
        <v>45014.395833333336</v>
      </c>
      <c r="H276" s="2">
        <f t="shared" si="9"/>
        <v>0.9997149322964205</v>
      </c>
      <c r="I276" s="2">
        <f t="shared" si="9"/>
        <v>1.0336890341315239</v>
      </c>
      <c r="J276" s="2">
        <f t="shared" si="9"/>
        <v>0.94288804399515158</v>
      </c>
    </row>
    <row r="277" spans="2:10" x14ac:dyDescent="0.25">
      <c r="B277" s="1">
        <f>RTD("market.rtd",,"YahooFinanceHistoricalPrices",C$4,B276,"PrevDate")</f>
        <v>45013.395833333336</v>
      </c>
      <c r="C277" s="2">
        <f>RTD("market.rtd",,"YahooFinanceHistoricalPrices",C$4,$B277,"AdjClose")</f>
        <v>156.81299999999999</v>
      </c>
      <c r="D277" s="2">
        <f>RTD("market.rtd",,"YahooFinanceHistoricalPrices",D$4,$B277,"AdjClose")</f>
        <v>272.98950000000002</v>
      </c>
      <c r="E277" s="2">
        <f>RTD("market.rtd",,"YahooFinanceHistoricalPrices",E$4,$B277,"AdjClose")</f>
        <v>3971.27</v>
      </c>
      <c r="F277" s="2"/>
      <c r="G277" s="1">
        <f t="shared" si="10"/>
        <v>45013.395833333336</v>
      </c>
      <c r="H277" s="2">
        <f t="shared" si="9"/>
        <v>0.9803140745927158</v>
      </c>
      <c r="I277" s="2">
        <f t="shared" si="9"/>
        <v>1.0142321187343681</v>
      </c>
      <c r="J277" s="2">
        <f t="shared" si="9"/>
        <v>0.92965231962565109</v>
      </c>
    </row>
    <row r="278" spans="2:10" x14ac:dyDescent="0.25">
      <c r="B278" s="1">
        <f>RTD("market.rtd",,"YahooFinanceHistoricalPrices",C$4,B277,"PrevDate")</f>
        <v>45012.395833333336</v>
      </c>
      <c r="C278" s="2">
        <f>RTD("market.rtd",,"YahooFinanceHistoricalPrices",C$4,$B278,"AdjClose")</f>
        <v>157.43969999999999</v>
      </c>
      <c r="D278" s="2">
        <f>RTD("market.rtd",,"YahooFinanceHistoricalPrices",D$4,$B278,"AdjClose")</f>
        <v>274.13010000000003</v>
      </c>
      <c r="E278" s="2">
        <f>RTD("market.rtd",,"YahooFinanceHistoricalPrices",E$4,$B278,"AdjClose")</f>
        <v>3977.53</v>
      </c>
      <c r="F278" s="2"/>
      <c r="G278" s="1">
        <f t="shared" si="10"/>
        <v>45012.395833333336</v>
      </c>
      <c r="H278" s="2">
        <f t="shared" si="9"/>
        <v>0.98423188007151696</v>
      </c>
      <c r="I278" s="2">
        <f t="shared" si="9"/>
        <v>1.0184697658036819</v>
      </c>
      <c r="J278" s="2">
        <f t="shared" si="9"/>
        <v>0.93111775096647065</v>
      </c>
    </row>
    <row r="279" spans="2:10" x14ac:dyDescent="0.25">
      <c r="B279" s="1">
        <f>RTD("market.rtd",,"YahooFinanceHistoricalPrices",C$4,B278,"PrevDate")</f>
        <v>45009.395833333336</v>
      </c>
      <c r="C279" s="2">
        <f>RTD("market.rtd",,"YahooFinanceHistoricalPrices",C$4,$B279,"AdjClose")</f>
        <v>159.39920000000001</v>
      </c>
      <c r="D279" s="2">
        <f>RTD("market.rtd",,"YahooFinanceHistoricalPrices",D$4,$B279,"AdjClose")</f>
        <v>278.286</v>
      </c>
      <c r="E279" s="2">
        <f>RTD("market.rtd",,"YahooFinanceHistoricalPrices",E$4,$B279,"AdjClose")</f>
        <v>3970.99</v>
      </c>
      <c r="F279" s="2"/>
      <c r="G279" s="1">
        <f t="shared" si="10"/>
        <v>45009.395833333336</v>
      </c>
      <c r="H279" s="2">
        <f t="shared" si="9"/>
        <v>0.99648166439529395</v>
      </c>
      <c r="I279" s="2">
        <f t="shared" si="9"/>
        <v>1.0339100932237772</v>
      </c>
      <c r="J279" s="2">
        <f t="shared" si="9"/>
        <v>0.92958677317590188</v>
      </c>
    </row>
    <row r="280" spans="2:10" x14ac:dyDescent="0.25">
      <c r="B280" s="1">
        <f>RTD("market.rtd",,"YahooFinanceHistoricalPrices",C$4,B279,"PrevDate")</f>
        <v>45008.395833333336</v>
      </c>
      <c r="C280" s="2">
        <f>RTD("market.rtd",,"YahooFinanceHistoricalPrices",C$4,$B280,"AdjClose")</f>
        <v>158.08619999999999</v>
      </c>
      <c r="D280" s="2">
        <f>RTD("market.rtd",,"YahooFinanceHistoricalPrices",D$4,$B280,"AdjClose")</f>
        <v>275.3997</v>
      </c>
      <c r="E280" s="2">
        <f>RTD("market.rtd",,"YahooFinanceHistoricalPrices",E$4,$B280,"AdjClose")</f>
        <v>3948.72</v>
      </c>
      <c r="F280" s="2"/>
      <c r="G280" s="1">
        <f t="shared" si="10"/>
        <v>45008.395833333336</v>
      </c>
      <c r="H280" s="2">
        <f t="shared" si="9"/>
        <v>0.98827346494792512</v>
      </c>
      <c r="I280" s="2">
        <f t="shared" si="9"/>
        <v>1.0231866838461161</v>
      </c>
      <c r="J280" s="2">
        <f t="shared" si="9"/>
        <v>0.92437348947621312</v>
      </c>
    </row>
    <row r="281" spans="2:10" x14ac:dyDescent="0.25">
      <c r="B281" s="1">
        <f>RTD("market.rtd",,"YahooFinanceHistoricalPrices",C$4,B280,"PrevDate")</f>
        <v>45007.395833333336</v>
      </c>
      <c r="C281" s="2">
        <f>RTD("market.rtd",,"YahooFinanceHistoricalPrices",C$4,$B281,"AdjClose")</f>
        <v>156.99199999999999</v>
      </c>
      <c r="D281" s="2">
        <f>RTD("market.rtd",,"YahooFinanceHistoricalPrices",D$4,$B281,"AdjClose")</f>
        <v>270.07350000000002</v>
      </c>
      <c r="E281" s="2">
        <f>RTD("market.rtd",,"YahooFinanceHistoricalPrices",E$4,$B281,"AdjClose")</f>
        <v>3936.97</v>
      </c>
      <c r="F281" s="2"/>
      <c r="G281" s="1">
        <f t="shared" si="10"/>
        <v>45007.395833333336</v>
      </c>
      <c r="H281" s="2">
        <f t="shared" si="9"/>
        <v>0.98143309035896031</v>
      </c>
      <c r="I281" s="2">
        <f t="shared" si="9"/>
        <v>1.0033983655745233</v>
      </c>
      <c r="J281" s="2">
        <f t="shared" si="9"/>
        <v>0.921622879531384</v>
      </c>
    </row>
    <row r="282" spans="2:10" x14ac:dyDescent="0.25">
      <c r="B282" s="1">
        <f>RTD("market.rtd",,"YahooFinanceHistoricalPrices",C$4,B281,"PrevDate")</f>
        <v>45006.395833333336</v>
      </c>
      <c r="C282" s="2">
        <f>RTD("market.rtd",,"YahooFinanceHistoricalPrices",C$4,$B282,"AdjClose")</f>
        <v>158.43430000000001</v>
      </c>
      <c r="D282" s="2">
        <f>RTD("market.rtd",,"YahooFinanceHistoricalPrices",D$4,$B282,"AdjClose")</f>
        <v>271.55130000000003</v>
      </c>
      <c r="E282" s="2">
        <f>RTD("market.rtd",,"YahooFinanceHistoricalPrices",E$4,$B282,"AdjClose")</f>
        <v>4002.8701171875</v>
      </c>
      <c r="F282" s="2"/>
      <c r="G282" s="1">
        <f t="shared" si="10"/>
        <v>45006.395833333336</v>
      </c>
      <c r="H282" s="2">
        <f t="shared" si="9"/>
        <v>0.99044960678161076</v>
      </c>
      <c r="I282" s="2">
        <f t="shared" si="9"/>
        <v>1.0088888046759015</v>
      </c>
      <c r="J282" s="2">
        <f t="shared" si="9"/>
        <v>0.93704973210171083</v>
      </c>
    </row>
    <row r="283" spans="2:10" x14ac:dyDescent="0.25">
      <c r="B283" s="1">
        <f>RTD("market.rtd",,"YahooFinanceHistoricalPrices",C$4,B282,"PrevDate")</f>
        <v>45005.395833333336</v>
      </c>
      <c r="C283" s="2">
        <f>RTD("market.rtd",,"YahooFinanceHistoricalPrices",C$4,$B283,"AdjClose")</f>
        <v>156.5643</v>
      </c>
      <c r="D283" s="2">
        <f>RTD("market.rtd",,"YahooFinanceHistoricalPrices",D$4,$B283,"AdjClose")</f>
        <v>270.01389999999998</v>
      </c>
      <c r="E283" s="2">
        <f>RTD("market.rtd",,"YahooFinanceHistoricalPrices",E$4,$B283,"AdjClose")</f>
        <v>3951.5700999999999</v>
      </c>
      <c r="F283" s="2"/>
      <c r="G283" s="1">
        <f t="shared" si="10"/>
        <v>45005.395833333336</v>
      </c>
      <c r="H283" s="2">
        <f t="shared" si="9"/>
        <v>0.97875933034095608</v>
      </c>
      <c r="I283" s="2">
        <f t="shared" si="9"/>
        <v>1.0031769349543838</v>
      </c>
      <c r="J283" s="2">
        <f t="shared" si="9"/>
        <v>0.92504068210632007</v>
      </c>
    </row>
    <row r="284" spans="2:10" x14ac:dyDescent="0.25">
      <c r="B284" s="1">
        <f>RTD("market.rtd",,"YahooFinanceHistoricalPrices",C$4,B283,"PrevDate")</f>
        <v>45002.395833333336</v>
      </c>
      <c r="C284" s="2">
        <f>RTD("market.rtd",,"YahooFinanceHistoricalPrices",C$4,$B284,"AdjClose")</f>
        <v>154.17699999999999</v>
      </c>
      <c r="D284" s="2">
        <f>RTD("market.rtd",,"YahooFinanceHistoricalPrices",D$4,$B284,"AdjClose")</f>
        <v>277.15530000000001</v>
      </c>
      <c r="E284" s="2">
        <f>RTD("market.rtd",,"YahooFinanceHistoricalPrices",E$4,$B284,"AdjClose")</f>
        <v>3916.6399000000001</v>
      </c>
      <c r="F284" s="2"/>
      <c r="G284" s="1">
        <f t="shared" si="10"/>
        <v>45002.395833333336</v>
      </c>
      <c r="H284" s="2">
        <f t="shared" si="9"/>
        <v>0.96383516085070209</v>
      </c>
      <c r="I284" s="2">
        <f t="shared" si="9"/>
        <v>1.0297092274151913</v>
      </c>
      <c r="J284" s="2">
        <f t="shared" si="9"/>
        <v>0.91686371568122493</v>
      </c>
    </row>
    <row r="285" spans="2:10" x14ac:dyDescent="0.25">
      <c r="B285" s="1">
        <f>RTD("market.rtd",,"YahooFinanceHistoricalPrices",C$4,B284,"PrevDate")</f>
        <v>45001.395833333336</v>
      </c>
      <c r="C285" s="2">
        <f>RTD("market.rtd",,"YahooFinanceHistoricalPrices",C$4,$B285,"AdjClose")</f>
        <v>155.02250000000001</v>
      </c>
      <c r="D285" s="2">
        <f>RTD("market.rtd",,"YahooFinanceHistoricalPrices",D$4,$B285,"AdjClose")</f>
        <v>273.95159999999998</v>
      </c>
      <c r="E285" s="2">
        <f>RTD("market.rtd",,"YahooFinanceHistoricalPrices",E$4,$B285,"AdjClose")</f>
        <v>3960.28</v>
      </c>
      <c r="F285" s="2"/>
      <c r="G285" s="1">
        <f t="shared" si="10"/>
        <v>45001.395833333336</v>
      </c>
      <c r="H285" s="2">
        <f t="shared" si="9"/>
        <v>0.96912079118790728</v>
      </c>
      <c r="I285" s="2">
        <f t="shared" si="9"/>
        <v>1.0178065885269216</v>
      </c>
      <c r="J285" s="2">
        <f t="shared" si="9"/>
        <v>0.92707962147299816</v>
      </c>
    </row>
    <row r="286" spans="2:10" x14ac:dyDescent="0.25">
      <c r="B286" s="1">
        <f>RTD("market.rtd",,"YahooFinanceHistoricalPrices",C$4,B285,"PrevDate")</f>
        <v>45000.395833333336</v>
      </c>
      <c r="C286" s="2">
        <f>RTD("market.rtd",,"YahooFinanceHistoricalPrices",C$4,$B286,"AdjClose")</f>
        <v>152.177734375</v>
      </c>
      <c r="D286" s="2">
        <f>RTD("market.rtd",,"YahooFinanceHistoricalPrices",D$4,$B286,"AdjClose")</f>
        <v>263.2792</v>
      </c>
      <c r="E286" s="2">
        <f>RTD("market.rtd",,"YahooFinanceHistoricalPrices",E$4,$B286,"AdjClose")</f>
        <v>3891.9299000000001</v>
      </c>
      <c r="F286" s="2"/>
      <c r="G286" s="1">
        <f t="shared" si="10"/>
        <v>45000.395833333336</v>
      </c>
      <c r="H286" s="2">
        <f t="shared" si="9"/>
        <v>0.95133678232955332</v>
      </c>
      <c r="I286" s="2">
        <f t="shared" si="9"/>
        <v>0.97815564640650809</v>
      </c>
      <c r="J286" s="2">
        <f t="shared" si="9"/>
        <v>0.91107924149086517</v>
      </c>
    </row>
    <row r="287" spans="2:10" x14ac:dyDescent="0.25">
      <c r="B287" s="1">
        <f>RTD("market.rtd",,"YahooFinanceHistoricalPrices",C$4,B286,"PrevDate")</f>
        <v>44999.395833333336</v>
      </c>
      <c r="C287" s="2">
        <f>RTD("market.rtd",,"YahooFinanceHistoricalPrices",C$4,$B287,"AdjClose")</f>
        <v>151.77979999999999</v>
      </c>
      <c r="D287" s="2">
        <f>RTD("market.rtd",,"YahooFinanceHistoricalPrices",D$4,$B287,"AdjClose")</f>
        <v>258.6671</v>
      </c>
      <c r="E287" s="2">
        <f>RTD("market.rtd",,"YahooFinanceHistoricalPrices",E$4,$B287,"AdjClose")</f>
        <v>3919.2900390625</v>
      </c>
      <c r="F287" s="2"/>
      <c r="G287" s="1">
        <f t="shared" si="10"/>
        <v>44999.395833333336</v>
      </c>
      <c r="H287" s="2">
        <f t="shared" si="9"/>
        <v>0.94884910166164471</v>
      </c>
      <c r="I287" s="2">
        <f t="shared" si="9"/>
        <v>0.96102040876984152</v>
      </c>
      <c r="J287" s="2">
        <f t="shared" si="9"/>
        <v>0.91748409856296897</v>
      </c>
    </row>
    <row r="288" spans="2:10" x14ac:dyDescent="0.25">
      <c r="B288" s="1">
        <f>RTD("market.rtd",,"YahooFinanceHistoricalPrices",C$4,B287,"PrevDate")</f>
        <v>44998.395833333336</v>
      </c>
      <c r="C288" s="2">
        <f>RTD("market.rtd",,"YahooFinanceHistoricalPrices",C$4,$B288,"AdjClose")</f>
        <v>149.6711</v>
      </c>
      <c r="D288" s="2">
        <f>RTD("market.rtd",,"YahooFinanceHistoricalPrices",D$4,$B288,"AdjClose")</f>
        <v>251.85300000000001</v>
      </c>
      <c r="E288" s="2">
        <f>RTD("market.rtd",,"YahooFinanceHistoricalPrices",E$4,$B288,"AdjClose")</f>
        <v>3855.76</v>
      </c>
      <c r="F288" s="2"/>
      <c r="G288" s="1">
        <f t="shared" si="10"/>
        <v>44998.395833333336</v>
      </c>
      <c r="H288" s="2">
        <f t="shared" si="9"/>
        <v>0.93566659581650646</v>
      </c>
      <c r="I288" s="2">
        <f t="shared" si="9"/>
        <v>0.93570412708037043</v>
      </c>
      <c r="J288" s="2">
        <f t="shared" si="9"/>
        <v>0.90261206815950579</v>
      </c>
    </row>
    <row r="289" spans="2:10" x14ac:dyDescent="0.25">
      <c r="B289" s="1">
        <f>RTD("market.rtd",,"YahooFinanceHistoricalPrices",C$4,B288,"PrevDate")</f>
        <v>44995.4375</v>
      </c>
      <c r="C289" s="2">
        <f>RTD("market.rtd",,"YahooFinanceHistoricalPrices",C$4,$B289,"AdjClose")</f>
        <v>147.7115</v>
      </c>
      <c r="D289" s="2">
        <f>RTD("market.rtd",,"YahooFinanceHistoricalPrices",D$4,$B289,"AdjClose")</f>
        <v>246.56630000000001</v>
      </c>
      <c r="E289" s="2">
        <f>RTD("market.rtd",,"YahooFinanceHistoricalPrices",E$4,$B289,"AdjClose")</f>
        <v>3861.5900999999999</v>
      </c>
      <c r="F289" s="2"/>
      <c r="G289" s="1">
        <f t="shared" si="10"/>
        <v>44995.4375</v>
      </c>
      <c r="H289" s="2">
        <f t="shared" si="9"/>
        <v>0.92341618634425682</v>
      </c>
      <c r="I289" s="2">
        <f t="shared" si="9"/>
        <v>0.91606256232380301</v>
      </c>
      <c r="J289" s="2">
        <f t="shared" si="9"/>
        <v>0.9039768622905141</v>
      </c>
    </row>
    <row r="290" spans="2:10" x14ac:dyDescent="0.25">
      <c r="B290" s="1">
        <f>RTD("market.rtd",,"YahooFinanceHistoricalPrices",C$4,B289,"PrevDate")</f>
        <v>44994.4375</v>
      </c>
      <c r="C290" s="2">
        <f>RTD("market.rtd",,"YahooFinanceHistoricalPrices",C$4,$B290,"AdjClose")</f>
        <v>149.79050000000001</v>
      </c>
      <c r="D290" s="2">
        <f>RTD("market.rtd",,"YahooFinanceHistoricalPrices",D$4,$B290,"AdjClose")</f>
        <v>250.26599999999999</v>
      </c>
      <c r="E290" s="2">
        <f>RTD("market.rtd",,"YahooFinanceHistoricalPrices",E$4,$B290,"AdjClose")</f>
        <v>3918.3200999999999</v>
      </c>
      <c r="F290" s="2"/>
      <c r="G290" s="1">
        <f t="shared" si="10"/>
        <v>44994.4375</v>
      </c>
      <c r="H290" s="2">
        <f t="shared" si="9"/>
        <v>0.93641302309298469</v>
      </c>
      <c r="I290" s="2">
        <f t="shared" si="9"/>
        <v>0.92980797952732741</v>
      </c>
      <c r="J290" s="2">
        <f t="shared" si="9"/>
        <v>0.91725704119861229</v>
      </c>
    </row>
    <row r="291" spans="2:10" x14ac:dyDescent="0.25">
      <c r="B291" s="1">
        <f>RTD("market.rtd",,"YahooFinanceHistoricalPrices",C$4,B290,"PrevDate")</f>
        <v>44993.4375</v>
      </c>
      <c r="C291" s="2">
        <f>RTD("market.rtd",,"YahooFinanceHistoricalPrices",C$4,$B291,"AdjClose")</f>
        <v>152.0583</v>
      </c>
      <c r="D291" s="2">
        <f>RTD("market.rtd",,"YahooFinanceHistoricalPrices",D$4,$B291,"AdjClose")</f>
        <v>251.63480000000001</v>
      </c>
      <c r="E291" s="2">
        <f>RTD("market.rtd",,"YahooFinanceHistoricalPrices",E$4,$B291,"AdjClose")</f>
        <v>3992.01</v>
      </c>
      <c r="F291" s="2"/>
      <c r="G291" s="1">
        <f t="shared" si="10"/>
        <v>44993.4375</v>
      </c>
      <c r="H291" s="2">
        <f t="shared" si="9"/>
        <v>0.95059014015828769</v>
      </c>
      <c r="I291" s="2">
        <f t="shared" si="9"/>
        <v>0.93489345323281281</v>
      </c>
      <c r="J291" s="2">
        <f t="shared" si="9"/>
        <v>0.93450743879635367</v>
      </c>
    </row>
    <row r="292" spans="2:10" x14ac:dyDescent="0.25">
      <c r="B292" s="1">
        <f>RTD("market.rtd",,"YahooFinanceHistoricalPrices",C$4,B291,"PrevDate")</f>
        <v>44992.4375</v>
      </c>
      <c r="C292" s="2">
        <f>RTD("market.rtd",,"YahooFinanceHistoricalPrices",C$4,$B292,"AdjClose")</f>
        <v>150.79509999999999</v>
      </c>
      <c r="D292" s="2">
        <f>RTD("market.rtd",,"YahooFinanceHistoricalPrices",D$4,$B292,"AdjClose")</f>
        <v>252.08109999999999</v>
      </c>
      <c r="E292" s="2">
        <f>RTD("market.rtd",,"YahooFinanceHistoricalPrices",E$4,$B292,"AdjClose")</f>
        <v>3986.3701171875</v>
      </c>
      <c r="F292" s="2"/>
      <c r="G292" s="1">
        <f t="shared" si="10"/>
        <v>44992.4375</v>
      </c>
      <c r="H292" s="2">
        <f t="shared" si="9"/>
        <v>0.94269326465035441</v>
      </c>
      <c r="I292" s="2">
        <f t="shared" si="9"/>
        <v>0.93655158218865597</v>
      </c>
      <c r="J292" s="2">
        <f t="shared" si="9"/>
        <v>0.93318717345578062</v>
      </c>
    </row>
    <row r="293" spans="2:10" x14ac:dyDescent="0.25">
      <c r="B293" s="1">
        <f>RTD("market.rtd",,"YahooFinanceHistoricalPrices",C$4,B292,"PrevDate")</f>
        <v>44991.4375</v>
      </c>
      <c r="C293" s="2">
        <f>RTD("market.rtd",,"YahooFinanceHistoricalPrices",C$4,$B293,"AdjClose")</f>
        <v>153.01329999999999</v>
      </c>
      <c r="D293" s="2">
        <f>RTD("market.rtd",,"YahooFinanceHistoricalPrices",D$4,$B293,"AdjClose")</f>
        <v>254.779</v>
      </c>
      <c r="E293" s="2">
        <f>RTD("market.rtd",,"YahooFinanceHistoricalPrices",E$4,$B293,"AdjClose")</f>
        <v>4048.419921875</v>
      </c>
      <c r="F293" s="2"/>
      <c r="G293" s="1">
        <f t="shared" si="10"/>
        <v>44991.4375</v>
      </c>
      <c r="H293" s="2">
        <f t="shared" si="9"/>
        <v>0.95656030807316739</v>
      </c>
      <c r="I293" s="2">
        <f t="shared" si="9"/>
        <v>0.94657503302882917</v>
      </c>
      <c r="J293" s="2">
        <f t="shared" si="9"/>
        <v>0.94771268918753715</v>
      </c>
    </row>
    <row r="294" spans="2:10" x14ac:dyDescent="0.25">
      <c r="B294" s="1">
        <f>RTD("market.rtd",,"YahooFinanceHistoricalPrices",C$4,B293,"PrevDate")</f>
        <v>44988.4375</v>
      </c>
      <c r="C294" s="2">
        <f>RTD("market.rtd",,"YahooFinanceHistoricalPrices",C$4,$B294,"AdjClose")</f>
        <v>150.22810000000001</v>
      </c>
      <c r="D294" s="2">
        <f>RTD("market.rtd",,"YahooFinanceHistoricalPrices",D$4,$B294,"AdjClose")</f>
        <v>253.21180000000001</v>
      </c>
      <c r="E294" s="2">
        <f>RTD("market.rtd",,"YahooFinanceHistoricalPrices",E$4,$B294,"AdjClose")</f>
        <v>4045.6399000000001</v>
      </c>
      <c r="F294" s="2"/>
      <c r="G294" s="1">
        <f t="shared" si="10"/>
        <v>44988.4375</v>
      </c>
      <c r="H294" s="2">
        <f t="shared" si="9"/>
        <v>0.93914867280979242</v>
      </c>
      <c r="I294" s="2">
        <f t="shared" si="9"/>
        <v>0.94075244799724189</v>
      </c>
      <c r="J294" s="2">
        <f t="shared" si="9"/>
        <v>0.94706190145849745</v>
      </c>
    </row>
    <row r="295" spans="2:10" x14ac:dyDescent="0.25">
      <c r="B295" s="1">
        <f>RTD("market.rtd",,"YahooFinanceHistoricalPrices",C$4,B294,"PrevDate")</f>
        <v>44987.4375</v>
      </c>
      <c r="C295" s="2">
        <f>RTD("market.rtd",,"YahooFinanceHistoricalPrices",C$4,$B295,"AdjClose")</f>
        <v>145.1353</v>
      </c>
      <c r="D295" s="2">
        <f>RTD("market.rtd",,"YahooFinanceHistoricalPrices",D$4,$B295,"AdjClose")</f>
        <v>249.0658</v>
      </c>
      <c r="E295" s="2">
        <f>RTD("market.rtd",,"YahooFinanceHistoricalPrices",E$4,$B295,"AdjClose")</f>
        <v>3981.3501000000001</v>
      </c>
      <c r="F295" s="2"/>
      <c r="G295" s="1">
        <f t="shared" si="10"/>
        <v>44987.4375</v>
      </c>
      <c r="H295" s="2">
        <f t="shared" si="9"/>
        <v>0.90731111138895493</v>
      </c>
      <c r="I295" s="2">
        <f t="shared" si="9"/>
        <v>0.92534890183787422</v>
      </c>
      <c r="J295" s="2">
        <f t="shared" si="9"/>
        <v>0.93201201522606569</v>
      </c>
    </row>
    <row r="296" spans="2:10" x14ac:dyDescent="0.25">
      <c r="B296" s="1">
        <f>RTD("market.rtd",,"YahooFinanceHistoricalPrices",C$4,B295,"PrevDate")</f>
        <v>44986.4375</v>
      </c>
      <c r="C296" s="2">
        <f>RTD("market.rtd",,"YahooFinanceHistoricalPrices",C$4,$B296,"AdjClose")</f>
        <v>144.5385</v>
      </c>
      <c r="D296" s="2">
        <f>RTD("market.rtd",,"YahooFinanceHistoricalPrices",D$4,$B296,"AdjClose")</f>
        <v>244.26519999999999</v>
      </c>
      <c r="E296" s="2">
        <f>RTD("market.rtd",,"YahooFinanceHistoricalPrices",E$4,$B296,"AdjClose")</f>
        <v>3951.3899000000001</v>
      </c>
      <c r="F296" s="2"/>
      <c r="G296" s="1">
        <f t="shared" si="10"/>
        <v>44986.4375</v>
      </c>
      <c r="H296" s="2">
        <f t="shared" si="9"/>
        <v>0.90358022530350968</v>
      </c>
      <c r="I296" s="2">
        <f t="shared" si="9"/>
        <v>0.90751333413583357</v>
      </c>
      <c r="J296" s="2">
        <f t="shared" si="9"/>
        <v>0.92499849828401737</v>
      </c>
    </row>
    <row r="297" spans="2:10" x14ac:dyDescent="0.25">
      <c r="B297" s="1">
        <f>RTD("market.rtd",,"YahooFinanceHistoricalPrices",C$4,B296,"PrevDate")</f>
        <v>44985.4375</v>
      </c>
      <c r="C297" s="2">
        <f>RTD("market.rtd",,"YahooFinanceHistoricalPrices",C$4,$B297,"AdjClose")</f>
        <v>146.62729999999999</v>
      </c>
      <c r="D297" s="2">
        <f>RTD("market.rtd",,"YahooFinanceHistoricalPrices",D$4,$B297,"AdjClose")</f>
        <v>247.3896</v>
      </c>
      <c r="E297" s="2">
        <f>RTD("market.rtd",,"YahooFinanceHistoricalPrices",E$4,$B297,"AdjClose")</f>
        <v>3970.1498999999999</v>
      </c>
      <c r="F297" s="2"/>
      <c r="G297" s="1">
        <f t="shared" si="10"/>
        <v>44985.4375</v>
      </c>
      <c r="H297" s="2">
        <f t="shared" si="9"/>
        <v>0.91663832660256817</v>
      </c>
      <c r="I297" s="2">
        <f t="shared" si="9"/>
        <v>0.91912135141039419</v>
      </c>
      <c r="J297" s="2">
        <f t="shared" si="9"/>
        <v>0.9293901104172082</v>
      </c>
    </row>
    <row r="298" spans="2:10" x14ac:dyDescent="0.25">
      <c r="B298" s="1">
        <f>RTD("market.rtd",,"YahooFinanceHistoricalPrices",C$4,B297,"PrevDate")</f>
        <v>44984.4375</v>
      </c>
      <c r="C298" s="2">
        <f>RTD("market.rtd",,"YahooFinanceHistoricalPrices",C$4,$B298,"AdjClose")</f>
        <v>147.13460000000001</v>
      </c>
      <c r="D298" s="2">
        <f>RTD("market.rtd",,"YahooFinanceHistoricalPrices",D$4,$B298,"AdjClose")</f>
        <v>248.12360000000001</v>
      </c>
      <c r="E298" s="2">
        <f>RTD("market.rtd",,"YahooFinanceHistoricalPrices",E$4,$B298,"AdjClose")</f>
        <v>3982.24</v>
      </c>
      <c r="F298" s="2"/>
      <c r="G298" s="1">
        <f t="shared" si="10"/>
        <v>44984.4375</v>
      </c>
      <c r="H298" s="2">
        <f t="shared" si="9"/>
        <v>0.91980970480489121</v>
      </c>
      <c r="I298" s="2">
        <f t="shared" si="9"/>
        <v>0.92184836609466247</v>
      </c>
      <c r="J298" s="2">
        <f t="shared" si="9"/>
        <v>0.93222033588903608</v>
      </c>
    </row>
    <row r="299" spans="2:10" x14ac:dyDescent="0.25">
      <c r="B299" s="1">
        <f>RTD("market.rtd",,"YahooFinanceHistoricalPrices",C$4,B298,"PrevDate")</f>
        <v>44981.4375</v>
      </c>
      <c r="C299" s="2">
        <f>RTD("market.rtd",,"YahooFinanceHistoricalPrices",C$4,$B299,"AdjClose")</f>
        <v>145.93109999999999</v>
      </c>
      <c r="D299" s="2">
        <f>RTD("market.rtd",,"YahooFinanceHistoricalPrices",D$4,$B299,"AdjClose")</f>
        <v>247.19120000000001</v>
      </c>
      <c r="E299" s="2">
        <f>RTD("market.rtd",,"YahooFinanceHistoricalPrices",E$4,$B299,"AdjClose")</f>
        <v>3970.0400390625</v>
      </c>
      <c r="F299" s="2"/>
      <c r="G299" s="1">
        <f t="shared" si="10"/>
        <v>44981.4375</v>
      </c>
      <c r="H299" s="2">
        <f t="shared" si="9"/>
        <v>0.91228604293519711</v>
      </c>
      <c r="I299" s="2">
        <f t="shared" si="9"/>
        <v>0.91838424008429231</v>
      </c>
      <c r="J299" s="2">
        <f t="shared" si="9"/>
        <v>0.9293643925799967</v>
      </c>
    </row>
    <row r="300" spans="2:10" x14ac:dyDescent="0.25">
      <c r="B300" s="1">
        <f>RTD("market.rtd",,"YahooFinanceHistoricalPrices",C$4,B299,"PrevDate")</f>
        <v>44980.4375</v>
      </c>
      <c r="C300" s="2">
        <f>RTD("market.rtd",,"YahooFinanceHistoricalPrices",C$4,$B300,"AdjClose")</f>
        <v>148.60679999999999</v>
      </c>
      <c r="D300" s="2">
        <f>RTD("market.rtd",,"YahooFinanceHistoricalPrices",D$4,$B300,"AdjClose")</f>
        <v>252.696</v>
      </c>
      <c r="E300" s="2">
        <f>RTD("market.rtd",,"YahooFinanceHistoricalPrices",E$4,$B300,"AdjClose")</f>
        <v>4012.3200999999999</v>
      </c>
      <c r="F300" s="2"/>
      <c r="G300" s="1">
        <f t="shared" si="10"/>
        <v>44980.4375</v>
      </c>
      <c r="H300" s="2">
        <f t="shared" si="9"/>
        <v>0.92901314062089746</v>
      </c>
      <c r="I300" s="2">
        <f t="shared" si="9"/>
        <v>0.93883610716053134</v>
      </c>
      <c r="J300" s="2">
        <f t="shared" si="9"/>
        <v>0.93926192075724491</v>
      </c>
    </row>
    <row r="301" spans="2:10" x14ac:dyDescent="0.25">
      <c r="B301" s="1">
        <f>RTD("market.rtd",,"YahooFinanceHistoricalPrices",C$4,B300,"PrevDate")</f>
        <v>44979.4375</v>
      </c>
      <c r="C301" s="2">
        <f>RTD("market.rtd",,"YahooFinanceHistoricalPrices",C$4,$B301,"AdjClose")</f>
        <v>148.11940000000001</v>
      </c>
      <c r="D301" s="2">
        <f>RTD("market.rtd",,"YahooFinanceHistoricalPrices",D$4,$B301,"AdjClose")</f>
        <v>249.46260000000001</v>
      </c>
      <c r="E301" s="2">
        <f>RTD("market.rtd",,"YahooFinanceHistoricalPrices",E$4,$B301,"AdjClose")</f>
        <v>3991.05</v>
      </c>
      <c r="F301" s="2"/>
      <c r="G301" s="1">
        <f t="shared" si="10"/>
        <v>44979.4375</v>
      </c>
      <c r="H301" s="2">
        <f t="shared" si="9"/>
        <v>0.92596616696465428</v>
      </c>
      <c r="I301" s="2">
        <f t="shared" si="9"/>
        <v>0.92682312449007809</v>
      </c>
      <c r="J301" s="2">
        <f t="shared" si="9"/>
        <v>0.9342827081114996</v>
      </c>
    </row>
    <row r="302" spans="2:10" x14ac:dyDescent="0.25">
      <c r="B302" s="1">
        <f>RTD("market.rtd",,"YahooFinanceHistoricalPrices",C$4,B301,"PrevDate")</f>
        <v>44978.4375</v>
      </c>
      <c r="C302" s="2">
        <f>RTD("market.rtd",,"YahooFinanceHistoricalPrices",C$4,$B302,"AdjClose")</f>
        <v>147.6917</v>
      </c>
      <c r="D302" s="2">
        <f>RTD("market.rtd",,"YahooFinanceHistoricalPrices",D$4,$B302,"AdjClose")</f>
        <v>250.6131</v>
      </c>
      <c r="E302" s="2">
        <f>RTD("market.rtd",,"YahooFinanceHistoricalPrices",E$4,$B302,"AdjClose")</f>
        <v>3997.3400999999999</v>
      </c>
      <c r="F302" s="2"/>
      <c r="G302" s="1">
        <f t="shared" si="10"/>
        <v>44978.4375</v>
      </c>
      <c r="H302" s="2">
        <f t="shared" si="9"/>
        <v>0.92329240694664982</v>
      </c>
      <c r="I302" s="2">
        <f t="shared" si="9"/>
        <v>0.93109755282011963</v>
      </c>
      <c r="J302" s="2">
        <f t="shared" si="9"/>
        <v>0.93575518569566707</v>
      </c>
    </row>
    <row r="303" spans="2:10" x14ac:dyDescent="0.25">
      <c r="B303" s="1">
        <f>RTD("market.rtd",,"YahooFinanceHistoricalPrices",C$4,B302,"PrevDate")</f>
        <v>44974.4375</v>
      </c>
      <c r="C303" s="2">
        <f>RTD("market.rtd",,"YahooFinanceHistoricalPrices",C$4,$B303,"AdjClose")</f>
        <v>151.74010000000001</v>
      </c>
      <c r="D303" s="2">
        <f>RTD("market.rtd",,"YahooFinanceHistoricalPrices",D$4,$B303,"AdjClose")</f>
        <v>255.95920000000001</v>
      </c>
      <c r="E303" s="2">
        <f>RTD("market.rtd",,"YahooFinanceHistoricalPrices",E$4,$B303,"AdjClose")</f>
        <v>4079.0900999999999</v>
      </c>
      <c r="F303" s="2"/>
      <c r="G303" s="1">
        <f t="shared" si="10"/>
        <v>44974.4375</v>
      </c>
      <c r="H303" s="2">
        <f t="shared" si="9"/>
        <v>0.94860091771795818</v>
      </c>
      <c r="I303" s="2">
        <f t="shared" si="9"/>
        <v>0.95095980514105438</v>
      </c>
      <c r="J303" s="2">
        <f t="shared" si="9"/>
        <v>0.95489240807777587</v>
      </c>
    </row>
    <row r="304" spans="2:10" x14ac:dyDescent="0.25">
      <c r="B304" s="1">
        <f>RTD("market.rtd",,"YahooFinanceHistoricalPrices",C$4,B303,"PrevDate")</f>
        <v>44973.4375</v>
      </c>
      <c r="C304" s="2">
        <f>RTD("market.rtd",,"YahooFinanceHistoricalPrices",C$4,$B304,"AdjClose")</f>
        <v>152.8939</v>
      </c>
      <c r="D304" s="2">
        <f>RTD("market.rtd",,"YahooFinanceHistoricalPrices",D$4,$B304,"AdjClose")</f>
        <v>260.01600000000002</v>
      </c>
      <c r="E304" s="2">
        <f>RTD("market.rtd",,"YahooFinanceHistoricalPrices",E$4,$B304,"AdjClose")</f>
        <v>4090.4099000000001</v>
      </c>
      <c r="F304" s="2"/>
      <c r="G304" s="1">
        <f t="shared" si="10"/>
        <v>44973.4375</v>
      </c>
      <c r="H304" s="2">
        <f t="shared" si="9"/>
        <v>0.95581388079668927</v>
      </c>
      <c r="I304" s="2">
        <f t="shared" si="9"/>
        <v>0.96603194842598505</v>
      </c>
      <c r="J304" s="2">
        <f t="shared" si="9"/>
        <v>0.95754231058445471</v>
      </c>
    </row>
    <row r="305" spans="2:10" x14ac:dyDescent="0.25">
      <c r="B305" s="1">
        <f>RTD("market.rtd",,"YahooFinanceHistoricalPrices",C$4,B304,"PrevDate")</f>
        <v>44972.4375</v>
      </c>
      <c r="C305" s="2">
        <f>RTD("market.rtd",,"YahooFinanceHistoricalPrices",C$4,$B305,"AdjClose")</f>
        <v>154.50530000000001</v>
      </c>
      <c r="D305" s="2">
        <f>RTD("market.rtd",,"YahooFinanceHistoricalPrices",D$4,$B305,"AdjClose")</f>
        <v>267.12759999999997</v>
      </c>
      <c r="E305" s="2">
        <f>RTD("market.rtd",,"YahooFinanceHistoricalPrices",E$4,$B305,"AdjClose")</f>
        <v>4147.6000999999997</v>
      </c>
      <c r="F305" s="2"/>
      <c r="G305" s="1">
        <f t="shared" si="10"/>
        <v>44972.4375</v>
      </c>
      <c r="H305" s="2">
        <f t="shared" si="9"/>
        <v>0.96588752328678074</v>
      </c>
      <c r="I305" s="2">
        <f t="shared" si="9"/>
        <v>0.99245352557672273</v>
      </c>
      <c r="J305" s="2">
        <f t="shared" si="9"/>
        <v>0.97093021976460481</v>
      </c>
    </row>
    <row r="306" spans="2:10" x14ac:dyDescent="0.25">
      <c r="B306" s="1">
        <f>RTD("market.rtd",,"YahooFinanceHistoricalPrices",C$4,B305,"PrevDate")</f>
        <v>44971.4375</v>
      </c>
      <c r="C306" s="2">
        <f>RTD("market.rtd",,"YahooFinanceHistoricalPrices",C$4,$B306,"AdjClose")</f>
        <v>152.38659999999999</v>
      </c>
      <c r="D306" s="2">
        <f>RTD("market.rtd",,"YahooFinanceHistoricalPrices",D$4,$B306,"AdjClose")</f>
        <v>269.2799</v>
      </c>
      <c r="E306" s="2">
        <f>RTD("market.rtd",,"YahooFinanceHistoricalPrices",E$4,$B306,"AdjClose")</f>
        <v>4136.1298828125</v>
      </c>
      <c r="F306" s="2"/>
      <c r="G306" s="1">
        <f t="shared" si="10"/>
        <v>44971.4375</v>
      </c>
      <c r="H306" s="2">
        <f t="shared" si="9"/>
        <v>0.95264250259436611</v>
      </c>
      <c r="I306" s="2">
        <f t="shared" si="9"/>
        <v>1.0004499202701156</v>
      </c>
      <c r="J306" s="2">
        <f t="shared" si="9"/>
        <v>0.9682451054271336</v>
      </c>
    </row>
    <row r="307" spans="2:10" x14ac:dyDescent="0.25">
      <c r="B307" s="1">
        <f>RTD("market.rtd",,"YahooFinanceHistoricalPrices",C$4,B306,"PrevDate")</f>
        <v>44970.4375</v>
      </c>
      <c r="C307" s="2">
        <f>RTD("market.rtd",,"YahooFinanceHistoricalPrices",C$4,$B307,"AdjClose")</f>
        <v>153.03319999999999</v>
      </c>
      <c r="D307" s="2">
        <f>RTD("market.rtd",,"YahooFinanceHistoricalPrices",D$4,$B307,"AdjClose")</f>
        <v>268.43896484375</v>
      </c>
      <c r="E307" s="2">
        <f>RTD("market.rtd",,"YahooFinanceHistoricalPrices",E$4,$B307,"AdjClose")</f>
        <v>4137.2900390625</v>
      </c>
      <c r="F307" s="2"/>
      <c r="G307" s="1">
        <f t="shared" si="10"/>
        <v>44970.4375</v>
      </c>
      <c r="H307" s="2">
        <f t="shared" si="9"/>
        <v>0.95668471261924715</v>
      </c>
      <c r="I307" s="2">
        <f t="shared" si="9"/>
        <v>0.99732561166029132</v>
      </c>
      <c r="J307" s="2">
        <f t="shared" si="9"/>
        <v>0.96851669158192555</v>
      </c>
    </row>
    <row r="308" spans="2:10" x14ac:dyDescent="0.25">
      <c r="B308" s="1">
        <f>RTD("market.rtd",,"YahooFinanceHistoricalPrices",C$4,B307,"PrevDate")</f>
        <v>44967.4375</v>
      </c>
      <c r="C308" s="2">
        <f>RTD("market.rtd",,"YahooFinanceHistoricalPrices",C$4,$B308,"AdjClose")</f>
        <v>150.20820000000001</v>
      </c>
      <c r="D308" s="2">
        <f>RTD("market.rtd",,"YahooFinanceHistoricalPrices",D$4,$B308,"AdjClose")</f>
        <v>260.30619999999999</v>
      </c>
      <c r="E308" s="2">
        <f>RTD("market.rtd",,"YahooFinanceHistoricalPrices",E$4,$B308,"AdjClose")</f>
        <v>4090.4599609375</v>
      </c>
      <c r="F308" s="2"/>
      <c r="G308" s="1">
        <f t="shared" si="10"/>
        <v>44967.4375</v>
      </c>
      <c r="H308" s="2">
        <f t="shared" si="9"/>
        <v>0.93902426826371277</v>
      </c>
      <c r="I308" s="2">
        <f t="shared" si="9"/>
        <v>0.96711012235156346</v>
      </c>
      <c r="J308" s="2">
        <f t="shared" si="9"/>
        <v>0.95755402957275559</v>
      </c>
    </row>
    <row r="309" spans="2:10" x14ac:dyDescent="0.25">
      <c r="B309" s="1">
        <f>RTD("market.rtd",,"YahooFinanceHistoricalPrices",C$4,B308,"PrevDate")</f>
        <v>44966.4375</v>
      </c>
      <c r="C309" s="2">
        <f>RTD("market.rtd",,"YahooFinanceHistoricalPrices",C$4,$B309,"AdjClose")</f>
        <v>149.84020000000001</v>
      </c>
      <c r="D309" s="2">
        <f>RTD("market.rtd",,"YahooFinanceHistoricalPrices",D$4,$B309,"AdjClose")</f>
        <v>260.82069999999999</v>
      </c>
      <c r="E309" s="2">
        <f>RTD("market.rtd",,"YahooFinanceHistoricalPrices",E$4,$B309,"AdjClose")</f>
        <v>4081.5</v>
      </c>
      <c r="F309" s="2"/>
      <c r="G309" s="1">
        <f t="shared" si="10"/>
        <v>44966.4375</v>
      </c>
      <c r="H309" s="2">
        <f t="shared" si="9"/>
        <v>0.93672372188394759</v>
      </c>
      <c r="I309" s="2">
        <f t="shared" si="9"/>
        <v>0.96902163332575419</v>
      </c>
      <c r="J309" s="2">
        <f t="shared" si="9"/>
        <v>0.95545655232509874</v>
      </c>
    </row>
    <row r="310" spans="2:10" x14ac:dyDescent="0.25">
      <c r="B310" s="1">
        <f>RTD("market.rtd",,"YahooFinanceHistoricalPrices",C$4,B309,"PrevDate")</f>
        <v>44965.4375</v>
      </c>
      <c r="C310" s="2">
        <f>RTD("market.rtd",,"YahooFinanceHistoricalPrices",C$4,$B310,"AdjClose")</f>
        <v>150.88300000000001</v>
      </c>
      <c r="D310" s="2">
        <f>RTD("market.rtd",,"YahooFinanceHistoricalPrices",D$4,$B310,"AdjClose")</f>
        <v>263.89769999999999</v>
      </c>
      <c r="E310" s="2">
        <f>RTD("market.rtd",,"YahooFinanceHistoricalPrices",E$4,$B310,"AdjClose")</f>
        <v>4117.8599000000004</v>
      </c>
      <c r="F310" s="2"/>
      <c r="G310" s="1">
        <f t="shared" si="10"/>
        <v>44965.4375</v>
      </c>
      <c r="H310" s="2">
        <f t="shared" si="9"/>
        <v>0.94324277015791258</v>
      </c>
      <c r="I310" s="2">
        <f t="shared" si="9"/>
        <v>0.98045354638228432</v>
      </c>
      <c r="J310" s="2">
        <f t="shared" si="9"/>
        <v>0.96396820360450231</v>
      </c>
    </row>
    <row r="311" spans="2:10" x14ac:dyDescent="0.25">
      <c r="B311" s="1">
        <f>RTD("market.rtd",,"YahooFinanceHistoricalPrices",C$4,B310,"PrevDate")</f>
        <v>44964.4375</v>
      </c>
      <c r="C311" s="2">
        <f>RTD("market.rtd",,"YahooFinanceHistoricalPrices",C$4,$B311,"AdjClose")</f>
        <v>153.59440000000001</v>
      </c>
      <c r="D311" s="2">
        <f>RTD("market.rtd",,"YahooFinanceHistoricalPrices",D$4,$B311,"AdjClose")</f>
        <v>264.71890000000002</v>
      </c>
      <c r="E311" s="2">
        <f>RTD("market.rtd",,"YahooFinanceHistoricalPrices",E$4,$B311,"AdjClose")</f>
        <v>4164</v>
      </c>
      <c r="F311" s="2"/>
      <c r="G311" s="1">
        <f t="shared" si="10"/>
        <v>44964.4375</v>
      </c>
      <c r="H311" s="2">
        <f t="shared" si="9"/>
        <v>0.96019304584838905</v>
      </c>
      <c r="I311" s="2">
        <f t="shared" si="9"/>
        <v>0.98350453338326682</v>
      </c>
      <c r="J311" s="2">
        <f t="shared" si="9"/>
        <v>0.9747693455547497</v>
      </c>
    </row>
    <row r="312" spans="2:10" x14ac:dyDescent="0.25">
      <c r="B312" s="1">
        <f>RTD("market.rtd",,"YahooFinanceHistoricalPrices",C$4,B311,"PrevDate")</f>
        <v>44963.4375</v>
      </c>
      <c r="C312" s="2">
        <f>RTD("market.rtd",,"YahooFinanceHistoricalPrices",C$4,$B312,"AdjClose")</f>
        <v>150.6943</v>
      </c>
      <c r="D312" s="2">
        <f>RTD("market.rtd",,"YahooFinanceHistoricalPrices",D$4,$B312,"AdjClose")</f>
        <v>254.04339999999999</v>
      </c>
      <c r="E312" s="2">
        <f>RTD("market.rtd",,"YahooFinanceHistoricalPrices",E$4,$B312,"AdjClose")</f>
        <v>4111.080078125</v>
      </c>
      <c r="F312" s="2"/>
      <c r="G312" s="1">
        <f t="shared" si="10"/>
        <v>44963.4375</v>
      </c>
      <c r="H312" s="2">
        <f t="shared" si="9"/>
        <v>0.9420631149898101</v>
      </c>
      <c r="I312" s="2">
        <f t="shared" si="9"/>
        <v>0.94384207389838271</v>
      </c>
      <c r="J312" s="2">
        <f t="shared" si="9"/>
        <v>0.96238108484079632</v>
      </c>
    </row>
    <row r="313" spans="2:10" x14ac:dyDescent="0.25">
      <c r="B313" s="1">
        <f>RTD("market.rtd",,"YahooFinanceHistoricalPrices",C$4,B312,"PrevDate")</f>
        <v>44960.4375</v>
      </c>
      <c r="C313" s="2">
        <f>RTD("market.rtd",,"YahooFinanceHistoricalPrices",C$4,$B313,"AdjClose")</f>
        <v>153.44540000000001</v>
      </c>
      <c r="D313" s="2">
        <f>RTD("market.rtd",,"YahooFinanceHistoricalPrices",D$4,$B313,"AdjClose")</f>
        <v>255.60669999999999</v>
      </c>
      <c r="E313" s="2">
        <f>RTD("market.rtd",,"YahooFinanceHistoricalPrices",E$4,$B313,"AdjClose")</f>
        <v>4136.4799999999996</v>
      </c>
      <c r="F313" s="2"/>
      <c r="G313" s="1">
        <f t="shared" si="10"/>
        <v>44960.4375</v>
      </c>
      <c r="H313" s="2">
        <f t="shared" si="9"/>
        <v>0.95926157462397332</v>
      </c>
      <c r="I313" s="2">
        <f t="shared" si="9"/>
        <v>0.94965016934241053</v>
      </c>
      <c r="J313" s="2">
        <f t="shared" si="9"/>
        <v>0.96832706592226481</v>
      </c>
    </row>
    <row r="314" spans="2:10" x14ac:dyDescent="0.25">
      <c r="B314" s="1">
        <f>RTD("market.rtd",,"YahooFinanceHistoricalPrices",C$4,B313,"PrevDate")</f>
        <v>44959.4375</v>
      </c>
      <c r="C314" s="2">
        <f>RTD("market.rtd",,"YahooFinanceHistoricalPrices",C$4,$B314,"AdjClose")</f>
        <v>149.79060000000001</v>
      </c>
      <c r="D314" s="2">
        <f>RTD("market.rtd",,"YahooFinanceHistoricalPrices",D$4,$B314,"AdjClose")</f>
        <v>261.7903</v>
      </c>
      <c r="E314" s="2">
        <f>RTD("market.rtd",,"YahooFinanceHistoricalPrices",E$4,$B314,"AdjClose")</f>
        <v>4179.759765625</v>
      </c>
      <c r="F314" s="2"/>
      <c r="G314" s="1">
        <f t="shared" si="10"/>
        <v>44959.4375</v>
      </c>
      <c r="H314" s="2">
        <f t="shared" si="9"/>
        <v>0.93641364824145745</v>
      </c>
      <c r="I314" s="2">
        <f t="shared" si="9"/>
        <v>0.97262396770976844</v>
      </c>
      <c r="J314" s="2">
        <f t="shared" si="9"/>
        <v>0.97845861943188173</v>
      </c>
    </row>
    <row r="315" spans="2:10" x14ac:dyDescent="0.25">
      <c r="B315" s="1">
        <f>RTD("market.rtd",,"YahooFinanceHistoricalPrices",C$4,B314,"PrevDate")</f>
        <v>44958.4375</v>
      </c>
      <c r="C315" s="2">
        <f>RTD("market.rtd",,"YahooFinanceHistoricalPrices",C$4,$B315,"AdjClose")</f>
        <v>144.43729999999999</v>
      </c>
      <c r="D315" s="2">
        <f>RTD("market.rtd",,"YahooFinanceHistoricalPrices",D$4,$B315,"AdjClose")</f>
        <v>250.06610000000001</v>
      </c>
      <c r="E315" s="2">
        <f>RTD("market.rtd",,"YahooFinanceHistoricalPrices",E$4,$B315,"AdjClose")</f>
        <v>4119.2099609375</v>
      </c>
      <c r="F315" s="2"/>
      <c r="G315" s="1">
        <f t="shared" si="10"/>
        <v>44958.4375</v>
      </c>
      <c r="H315" s="2">
        <f t="shared" si="9"/>
        <v>0.90294757504907419</v>
      </c>
      <c r="I315" s="2">
        <f t="shared" si="9"/>
        <v>0.92906529528293347</v>
      </c>
      <c r="J315" s="2">
        <f t="shared" si="9"/>
        <v>0.96428424539520974</v>
      </c>
    </row>
    <row r="316" spans="2:10" x14ac:dyDescent="0.25">
      <c r="B316" s="1">
        <f>RTD("market.rtd",,"YahooFinanceHistoricalPrices",C$4,B315,"PrevDate")</f>
        <v>44957.4375</v>
      </c>
      <c r="C316" s="2">
        <f>RTD("market.rtd",,"YahooFinanceHistoricalPrices",C$4,$B316,"AdjClose")</f>
        <v>143.30510000000001</v>
      </c>
      <c r="D316" s="2">
        <f>RTD("market.rtd",,"YahooFinanceHistoricalPrices",D$4,$B316,"AdjClose")</f>
        <v>245.17859999999999</v>
      </c>
      <c r="E316" s="2">
        <f>RTD("market.rtd",,"YahooFinanceHistoricalPrices",E$4,$B316,"AdjClose")</f>
        <v>4076.6001000000001</v>
      </c>
      <c r="F316" s="2"/>
      <c r="G316" s="1">
        <f t="shared" si="10"/>
        <v>44957.4375</v>
      </c>
      <c r="H316" s="2">
        <f t="shared" si="9"/>
        <v>0.89586964404045977</v>
      </c>
      <c r="I316" s="2">
        <f t="shared" si="9"/>
        <v>0.91090686984783709</v>
      </c>
      <c r="J316" s="2">
        <f t="shared" si="9"/>
        <v>0.95430951286393551</v>
      </c>
    </row>
    <row r="317" spans="2:10" x14ac:dyDescent="0.25">
      <c r="B317" s="1">
        <f>RTD("market.rtd",,"YahooFinanceHistoricalPrices",C$4,B316,"PrevDate")</f>
        <v>44956.4375</v>
      </c>
      <c r="C317" s="2">
        <f>RTD("market.rtd",,"YahooFinanceHistoricalPrices",C$4,$B317,"AdjClose")</f>
        <v>142.02392578125</v>
      </c>
      <c r="D317" s="2">
        <f>RTD("market.rtd",,"YahooFinanceHistoricalPrices",D$4,$B317,"AdjClose")</f>
        <v>240.1328</v>
      </c>
      <c r="E317" s="2">
        <f>RTD("market.rtd",,"YahooFinanceHistoricalPrices",E$4,$B317,"AdjClose")</f>
        <v>4017.77</v>
      </c>
      <c r="F317" s="2"/>
      <c r="G317" s="1">
        <f t="shared" si="10"/>
        <v>44956.4375</v>
      </c>
      <c r="H317" s="2">
        <f t="shared" si="9"/>
        <v>0.88786040297851998</v>
      </c>
      <c r="I317" s="2">
        <f t="shared" si="9"/>
        <v>0.89216031576898103</v>
      </c>
      <c r="J317" s="2">
        <f t="shared" si="9"/>
        <v>0.94053771217327253</v>
      </c>
    </row>
    <row r="318" spans="2:10" x14ac:dyDescent="0.25">
      <c r="B318" s="1">
        <f>RTD("market.rtd",,"YahooFinanceHistoricalPrices",C$4,B317,"PrevDate")</f>
        <v>44953.4375</v>
      </c>
      <c r="C318" s="2">
        <f>RTD("market.rtd",,"YahooFinanceHistoricalPrices",C$4,$B318,"AdjClose")</f>
        <v>144.93389999999999</v>
      </c>
      <c r="D318" s="2">
        <f>RTD("market.rtd",,"YahooFinanceHistoricalPrices",D$4,$B318,"AdjClose")</f>
        <v>245.5249</v>
      </c>
      <c r="E318" s="2">
        <f>RTD("market.rtd",,"YahooFinanceHistoricalPrices",E$4,$B318,"AdjClose")</f>
        <v>4070.5601000000001</v>
      </c>
      <c r="F318" s="2"/>
      <c r="G318" s="1">
        <f t="shared" si="10"/>
        <v>44953.4375</v>
      </c>
      <c r="H318" s="2">
        <f t="shared" si="9"/>
        <v>0.90605206236481162</v>
      </c>
      <c r="I318" s="2">
        <f t="shared" si="9"/>
        <v>0.91219347091754022</v>
      </c>
      <c r="J318" s="2">
        <f t="shared" si="9"/>
        <v>0.95289558230506166</v>
      </c>
    </row>
    <row r="319" spans="2:10" x14ac:dyDescent="0.25">
      <c r="B319" s="1">
        <f>RTD("market.rtd",,"YahooFinanceHistoricalPrices",C$4,B318,"PrevDate")</f>
        <v>44952.4375</v>
      </c>
      <c r="C319" s="2">
        <f>RTD("market.rtd",,"YahooFinanceHistoricalPrices",C$4,$B319,"AdjClose")</f>
        <v>142.97739999999999</v>
      </c>
      <c r="D319" s="2">
        <f>RTD("market.rtd",,"YahooFinanceHistoricalPrices",D$4,$B319,"AdjClose")</f>
        <v>245.36660000000001</v>
      </c>
      <c r="E319" s="2">
        <f>RTD("market.rtd",,"YahooFinanceHistoricalPrices",E$4,$B319,"AdjClose")</f>
        <v>4060.4299000000001</v>
      </c>
      <c r="F319" s="2"/>
      <c r="G319" s="1">
        <f t="shared" si="10"/>
        <v>44952.4375</v>
      </c>
      <c r="H319" s="2">
        <f t="shared" si="9"/>
        <v>0.8938210324952176</v>
      </c>
      <c r="I319" s="2">
        <f t="shared" si="9"/>
        <v>0.91160534227378043</v>
      </c>
      <c r="J319" s="2">
        <f t="shared" si="9"/>
        <v>0.95052415857203121</v>
      </c>
    </row>
    <row r="320" spans="2:10" x14ac:dyDescent="0.25">
      <c r="B320" s="1">
        <f>RTD("market.rtd",,"YahooFinanceHistoricalPrices",C$4,B319,"PrevDate")</f>
        <v>44951.4375</v>
      </c>
      <c r="C320" s="2">
        <f>RTD("market.rtd",,"YahooFinanceHistoricalPrices",C$4,$B320,"AdjClose")</f>
        <v>140.89169999999999</v>
      </c>
      <c r="D320" s="2">
        <f>RTD("market.rtd",,"YahooFinanceHistoricalPrices",D$4,$B320,"AdjClose")</f>
        <v>238.05510000000001</v>
      </c>
      <c r="E320" s="2">
        <f>RTD("market.rtd",,"YahooFinanceHistoricalPrices",E$4,$B320,"AdjClose")</f>
        <v>4016.22</v>
      </c>
      <c r="F320" s="2"/>
      <c r="G320" s="1">
        <f t="shared" si="10"/>
        <v>44951.4375</v>
      </c>
      <c r="H320" s="2">
        <f t="shared" si="9"/>
        <v>0.88078231079881464</v>
      </c>
      <c r="I320" s="2">
        <f t="shared" si="9"/>
        <v>0.8844410808786487</v>
      </c>
      <c r="J320" s="2">
        <f t="shared" si="9"/>
        <v>0.94017486575501841</v>
      </c>
    </row>
    <row r="321" spans="2:10" x14ac:dyDescent="0.25">
      <c r="B321" s="1">
        <f>RTD("market.rtd",,"YahooFinanceHistoricalPrices",C$4,B320,"PrevDate")</f>
        <v>44950.4375</v>
      </c>
      <c r="C321" s="2">
        <f>RTD("market.rtd",,"YahooFinanceHistoricalPrices",C$4,$B321,"AdjClose")</f>
        <v>141.55709999999999</v>
      </c>
      <c r="D321" s="2">
        <f>RTD("market.rtd",,"YahooFinanceHistoricalPrices",D$4,$B321,"AdjClose")</f>
        <v>239.4699</v>
      </c>
      <c r="E321" s="2">
        <f>RTD("market.rtd",,"YahooFinanceHistoricalPrices",E$4,$B321,"AdjClose")</f>
        <v>4016.95</v>
      </c>
      <c r="F321" s="2"/>
      <c r="G321" s="1">
        <f t="shared" si="10"/>
        <v>44950.4375</v>
      </c>
      <c r="H321" s="2">
        <f t="shared" si="9"/>
        <v>0.88494204873657489</v>
      </c>
      <c r="I321" s="2">
        <f t="shared" si="9"/>
        <v>0.88969745741175843</v>
      </c>
      <c r="J321" s="2">
        <f t="shared" si="9"/>
        <v>0.94034575471329296</v>
      </c>
    </row>
    <row r="322" spans="2:10" x14ac:dyDescent="0.25">
      <c r="B322" s="1">
        <f>RTD("market.rtd",,"YahooFinanceHistoricalPrices",C$4,B321,"PrevDate")</f>
        <v>44949.4375</v>
      </c>
      <c r="C322" s="2">
        <f>RTD("market.rtd",,"YahooFinanceHistoricalPrices",C$4,$B322,"AdjClose")</f>
        <v>140.14680000000001</v>
      </c>
      <c r="D322" s="2">
        <f>RTD("market.rtd",,"YahooFinanceHistoricalPrices",D$4,$B322,"AdjClose")</f>
        <v>240.0042</v>
      </c>
      <c r="E322" s="2">
        <f>RTD("market.rtd",,"YahooFinanceHistoricalPrices",E$4,$B322,"AdjClose")</f>
        <v>4019.8101000000001</v>
      </c>
      <c r="F322" s="2"/>
      <c r="G322" s="1">
        <f t="shared" si="10"/>
        <v>44949.4375</v>
      </c>
      <c r="H322" s="2">
        <f t="shared" si="9"/>
        <v>0.87612557982520867</v>
      </c>
      <c r="I322" s="2">
        <f t="shared" si="9"/>
        <v>0.8916825309074049</v>
      </c>
      <c r="J322" s="2">
        <f t="shared" si="9"/>
        <v>0.94101528828803394</v>
      </c>
    </row>
    <row r="323" spans="2:10" x14ac:dyDescent="0.25">
      <c r="B323" s="1">
        <f>RTD("market.rtd",,"YahooFinanceHistoricalPrices",C$4,B322,"PrevDate")</f>
        <v>44946.4375</v>
      </c>
      <c r="C323" s="2">
        <f>RTD("market.rtd",,"YahooFinanceHistoricalPrices",C$4,$B323,"AdjClose")</f>
        <v>136.9289</v>
      </c>
      <c r="D323" s="2">
        <f>RTD("market.rtd",,"YahooFinanceHistoricalPrices",D$4,$B323,"AdjClose")</f>
        <v>237.66919999999999</v>
      </c>
      <c r="E323" s="2">
        <f>RTD("market.rtd",,"YahooFinanceHistoricalPrices",E$4,$B323,"AdjClose")</f>
        <v>3972.6100999999999</v>
      </c>
      <c r="F323" s="2"/>
      <c r="G323" s="1">
        <f t="shared" si="10"/>
        <v>44946.4375</v>
      </c>
      <c r="H323" s="2">
        <f t="shared" si="9"/>
        <v>0.85600892712019105</v>
      </c>
      <c r="I323" s="2">
        <f t="shared" si="9"/>
        <v>0.88300735476603409</v>
      </c>
      <c r="J323" s="2">
        <f t="shared" si="9"/>
        <v>0.92996602961603958</v>
      </c>
    </row>
    <row r="324" spans="2:10" x14ac:dyDescent="0.25">
      <c r="B324" s="1">
        <f>RTD("market.rtd",,"YahooFinanceHistoricalPrices",C$4,B323,"PrevDate")</f>
        <v>44945.4375</v>
      </c>
      <c r="C324" s="2">
        <f>RTD("market.rtd",,"YahooFinanceHistoricalPrices",C$4,$B324,"AdjClose")</f>
        <v>134.3467</v>
      </c>
      <c r="D324" s="2">
        <f>RTD("market.rtd",,"YahooFinanceHistoricalPrices",D$4,$B324,"AdjClose")</f>
        <v>229.46719999999999</v>
      </c>
      <c r="E324" s="2">
        <f>RTD("market.rtd",,"YahooFinanceHistoricalPrices",E$4,$B324,"AdjClose")</f>
        <v>3898.8501000000001</v>
      </c>
      <c r="F324" s="2"/>
      <c r="G324" s="1">
        <f t="shared" si="10"/>
        <v>44945.4375</v>
      </c>
      <c r="H324" s="2">
        <f t="shared" si="9"/>
        <v>0.83986634325652343</v>
      </c>
      <c r="I324" s="2">
        <f t="shared" si="9"/>
        <v>0.85253463754482484</v>
      </c>
      <c r="J324" s="2">
        <f t="shared" si="9"/>
        <v>0.91269922199641462</v>
      </c>
    </row>
    <row r="325" spans="2:10" x14ac:dyDescent="0.25">
      <c r="B325" s="1">
        <f>RTD("market.rtd",,"YahooFinanceHistoricalPrices",C$4,B324,"PrevDate")</f>
        <v>44944.4375</v>
      </c>
      <c r="C325" s="2">
        <f>RTD("market.rtd",,"YahooFinanceHistoricalPrices",C$4,$B325,"AdjClose")</f>
        <v>134.28710000000001</v>
      </c>
      <c r="D325" s="2">
        <f>RTD("market.rtd",,"YahooFinanceHistoricalPrices",D$4,$B325,"AdjClose")</f>
        <v>233.30600000000001</v>
      </c>
      <c r="E325" s="2">
        <f>RTD("market.rtd",,"YahooFinanceHistoricalPrices",E$4,$B325,"AdjClose")</f>
        <v>3928.8600999999999</v>
      </c>
      <c r="F325" s="2"/>
      <c r="G325" s="1">
        <f t="shared" si="10"/>
        <v>44944.4375</v>
      </c>
      <c r="H325" s="2">
        <f t="shared" ref="H325:J388" si="11">C325/C$2</f>
        <v>0.83949375476675725</v>
      </c>
      <c r="I325" s="2">
        <f t="shared" si="11"/>
        <v>0.86679685003797025</v>
      </c>
      <c r="J325" s="2">
        <f t="shared" si="11"/>
        <v>0.91972439684273977</v>
      </c>
    </row>
    <row r="326" spans="2:10" x14ac:dyDescent="0.25">
      <c r="B326" s="1">
        <f>RTD("market.rtd",,"YahooFinanceHistoricalPrices",C$4,B325,"PrevDate")</f>
        <v>44943.4375</v>
      </c>
      <c r="C326" s="2">
        <f>RTD("market.rtd",,"YahooFinanceHistoricalPrices",C$4,$B326,"AdjClose")</f>
        <v>135.0121</v>
      </c>
      <c r="D326" s="2">
        <f>RTD("market.rtd",,"YahooFinanceHistoricalPrices",D$4,$B326,"AdjClose")</f>
        <v>237.7978</v>
      </c>
      <c r="E326" s="2">
        <f>RTD("market.rtd",,"YahooFinanceHistoricalPrices",E$4,$B326,"AdjClose")</f>
        <v>3990.97</v>
      </c>
      <c r="F326" s="2"/>
      <c r="G326" s="1">
        <f t="shared" ref="G326:G389" si="12">B326</f>
        <v>44943.4375</v>
      </c>
      <c r="H326" s="2">
        <f t="shared" si="11"/>
        <v>0.84402608119428368</v>
      </c>
      <c r="I326" s="2">
        <f t="shared" si="11"/>
        <v>0.88348513962761022</v>
      </c>
      <c r="J326" s="2">
        <f t="shared" si="11"/>
        <v>0.93426398055442827</v>
      </c>
    </row>
    <row r="327" spans="2:10" x14ac:dyDescent="0.25">
      <c r="B327" s="1">
        <f>RTD("market.rtd",,"YahooFinanceHistoricalPrices",C$4,B326,"PrevDate")</f>
        <v>44939.4375</v>
      </c>
      <c r="C327" s="2">
        <f>RTD("market.rtd",,"YahooFinanceHistoricalPrices",C$4,$B327,"AdjClose")</f>
        <v>133.84010000000001</v>
      </c>
      <c r="D327" s="2">
        <f>RTD("market.rtd",,"YahooFinanceHistoricalPrices",D$4,$B327,"AdjClose")</f>
        <v>236.68969999999999</v>
      </c>
      <c r="E327" s="2">
        <f>RTD("market.rtd",,"YahooFinanceHistoricalPrices",E$4,$B327,"AdjClose")</f>
        <v>3999.0900999999999</v>
      </c>
      <c r="F327" s="2"/>
      <c r="G327" s="1">
        <f t="shared" si="12"/>
        <v>44939.4375</v>
      </c>
      <c r="H327" s="2">
        <f t="shared" si="11"/>
        <v>0.83669934109350985</v>
      </c>
      <c r="I327" s="2">
        <f t="shared" si="11"/>
        <v>0.87936823912129192</v>
      </c>
      <c r="J327" s="2">
        <f t="shared" si="11"/>
        <v>0.93616485100659907</v>
      </c>
    </row>
    <row r="328" spans="2:10" x14ac:dyDescent="0.25">
      <c r="B328" s="1">
        <f>RTD("market.rtd",,"YahooFinanceHistoricalPrices",C$4,B327,"PrevDate")</f>
        <v>44938.4375</v>
      </c>
      <c r="C328" s="2">
        <f>RTD("market.rtd",,"YahooFinanceHistoricalPrices",C$4,$B328,"AdjClose")</f>
        <v>132.49940000000001</v>
      </c>
      <c r="D328" s="2">
        <f>RTD("market.rtd",,"YahooFinanceHistoricalPrices",D$4,$B328,"AdjClose")</f>
        <v>235.97739999999999</v>
      </c>
      <c r="E328" s="2">
        <f>RTD("market.rtd",,"YahooFinanceHistoricalPrices",E$4,$B328,"AdjClose")</f>
        <v>3983.169921875</v>
      </c>
      <c r="F328" s="2"/>
      <c r="G328" s="1">
        <f t="shared" si="12"/>
        <v>44938.4375</v>
      </c>
      <c r="H328" s="2">
        <f t="shared" si="11"/>
        <v>0.82831797551918596</v>
      </c>
      <c r="I328" s="2">
        <f t="shared" si="11"/>
        <v>0.87672184598831615</v>
      </c>
      <c r="J328" s="2">
        <f t="shared" si="11"/>
        <v>0.93243802545135868</v>
      </c>
    </row>
    <row r="329" spans="2:10" x14ac:dyDescent="0.25">
      <c r="B329" s="1">
        <f>RTD("market.rtd",,"YahooFinanceHistoricalPrices",C$4,B328,"PrevDate")</f>
        <v>44937.4375</v>
      </c>
      <c r="C329" s="2">
        <f>RTD("market.rtd",,"YahooFinanceHistoricalPrices",C$4,$B329,"AdjClose")</f>
        <v>132.5788</v>
      </c>
      <c r="D329" s="2">
        <f>RTD("market.rtd",,"YahooFinanceHistoricalPrices",D$4,$B329,"AdjClose")</f>
        <v>233.2664</v>
      </c>
      <c r="E329" s="2">
        <f>RTD("market.rtd",,"YahooFinanceHistoricalPrices",E$4,$B329,"AdjClose")</f>
        <v>3969.6100999999999</v>
      </c>
      <c r="F329" s="2"/>
      <c r="G329" s="1">
        <f t="shared" si="12"/>
        <v>44937.4375</v>
      </c>
      <c r="H329" s="2">
        <f t="shared" si="11"/>
        <v>0.82881434340655913</v>
      </c>
      <c r="I329" s="2">
        <f t="shared" si="11"/>
        <v>0.86664972499505877</v>
      </c>
      <c r="J329" s="2">
        <f t="shared" si="11"/>
        <v>0.92926374622587049</v>
      </c>
    </row>
    <row r="330" spans="2:10" x14ac:dyDescent="0.25">
      <c r="B330" s="1">
        <f>RTD("market.rtd",,"YahooFinanceHistoricalPrices",C$4,B329,"PrevDate")</f>
        <v>44936.4375</v>
      </c>
      <c r="C330" s="2">
        <f>RTD("market.rtd",,"YahooFinanceHistoricalPrices",C$4,$B330,"AdjClose")</f>
        <v>129.83760000000001</v>
      </c>
      <c r="D330" s="2">
        <f>RTD("market.rtd",,"YahooFinanceHistoricalPrices",D$4,$B330,"AdjClose")</f>
        <v>226.42</v>
      </c>
      <c r="E330" s="2">
        <f>RTD("market.rtd",,"YahooFinanceHistoricalPrices",E$4,$B330,"AdjClose")</f>
        <v>3919.25</v>
      </c>
      <c r="F330" s="2"/>
      <c r="G330" s="1">
        <f t="shared" si="12"/>
        <v>44936.4375</v>
      </c>
      <c r="H330" s="2">
        <f t="shared" si="11"/>
        <v>0.81167777347119952</v>
      </c>
      <c r="I330" s="2">
        <f t="shared" si="11"/>
        <v>0.84121343979836438</v>
      </c>
      <c r="J330" s="2">
        <f t="shared" si="11"/>
        <v>0.91747472564011834</v>
      </c>
    </row>
    <row r="331" spans="2:10" x14ac:dyDescent="0.25">
      <c r="B331" s="1">
        <f>RTD("market.rtd",,"YahooFinanceHistoricalPrices",C$4,B330,"PrevDate")</f>
        <v>44935.4375</v>
      </c>
      <c r="C331" s="2">
        <f>RTD("market.rtd",,"YahooFinanceHistoricalPrices",C$4,$B331,"AdjClose")</f>
        <v>129.26159999999999</v>
      </c>
      <c r="D331" s="2">
        <f>RTD("market.rtd",,"YahooFinanceHistoricalPrices",D$4,$B331,"AdjClose")</f>
        <v>224.70830000000001</v>
      </c>
      <c r="E331" s="2">
        <f>RTD("market.rtd",,"YahooFinanceHistoricalPrices",E$4,$B331,"AdjClose")</f>
        <v>3892.0900999999999</v>
      </c>
      <c r="F331" s="2"/>
      <c r="G331" s="1">
        <f t="shared" si="12"/>
        <v>44935.4375</v>
      </c>
      <c r="H331" s="2">
        <f t="shared" si="11"/>
        <v>0.8080769182680887</v>
      </c>
      <c r="I331" s="2">
        <f t="shared" si="11"/>
        <v>0.8348539969713048</v>
      </c>
      <c r="J331" s="2">
        <f t="shared" si="11"/>
        <v>0.91111674342390014</v>
      </c>
    </row>
    <row r="332" spans="2:10" x14ac:dyDescent="0.25">
      <c r="B332" s="1">
        <f>RTD("market.rtd",,"YahooFinanceHistoricalPrices",C$4,B331,"PrevDate")</f>
        <v>44932.4375</v>
      </c>
      <c r="C332" s="2">
        <f>RTD("market.rtd",,"YahooFinanceHistoricalPrices",C$4,$B332,"AdjClose")</f>
        <v>128.73519999999999</v>
      </c>
      <c r="D332" s="2">
        <f>RTD("market.rtd",,"YahooFinanceHistoricalPrices",D$4,$B332,"AdjClose")</f>
        <v>222.54150000000001</v>
      </c>
      <c r="E332" s="2">
        <f>RTD("market.rtd",,"YahooFinanceHistoricalPrices",E$4,$B332,"AdjClose")</f>
        <v>3895.080078125</v>
      </c>
      <c r="F332" s="2"/>
      <c r="G332" s="1">
        <f t="shared" si="12"/>
        <v>44932.4375</v>
      </c>
      <c r="H332" s="2">
        <f t="shared" si="11"/>
        <v>0.80478613670746801</v>
      </c>
      <c r="I332" s="2">
        <f t="shared" si="11"/>
        <v>0.82680373073442159</v>
      </c>
      <c r="J332" s="2">
        <f t="shared" si="11"/>
        <v>0.9118166807486191</v>
      </c>
    </row>
    <row r="333" spans="2:10" x14ac:dyDescent="0.25">
      <c r="B333" s="1">
        <f>RTD("market.rtd",,"YahooFinanceHistoricalPrices",C$4,B332,"PrevDate")</f>
        <v>44931.4375</v>
      </c>
      <c r="C333" s="2">
        <f>RTD("market.rtd",,"YahooFinanceHistoricalPrices",C$4,$B333,"AdjClose")</f>
        <v>124.1666</v>
      </c>
      <c r="D333" s="2">
        <f>RTD("market.rtd",,"YahooFinanceHistoricalPrices",D$4,$B333,"AdjClose")</f>
        <v>219.9494</v>
      </c>
      <c r="E333" s="2">
        <f>RTD("market.rtd",,"YahooFinanceHistoricalPrices",E$4,$B333,"AdjClose")</f>
        <v>3808.1001000000001</v>
      </c>
      <c r="F333" s="2"/>
      <c r="G333" s="1">
        <f t="shared" si="12"/>
        <v>44931.4375</v>
      </c>
      <c r="H333" s="2">
        <f t="shared" si="11"/>
        <v>0.77622560358085058</v>
      </c>
      <c r="I333" s="2">
        <f t="shared" si="11"/>
        <v>0.81717335639778454</v>
      </c>
      <c r="J333" s="2">
        <f t="shared" si="11"/>
        <v>0.89145514944379856</v>
      </c>
    </row>
    <row r="334" spans="2:10" x14ac:dyDescent="0.25">
      <c r="B334" s="1">
        <f>RTD("market.rtd",,"YahooFinanceHistoricalPrices",C$4,B333,"PrevDate")</f>
        <v>44930.4375</v>
      </c>
      <c r="C334" s="2">
        <f>RTD("market.rtd",,"YahooFinanceHistoricalPrices",C$4,$B334,"AdjClose")</f>
        <v>125.4975</v>
      </c>
      <c r="D334" s="2">
        <f>RTD("market.rtd",,"YahooFinanceHistoricalPrices",D$4,$B334,"AdjClose")</f>
        <v>226.66730000000001</v>
      </c>
      <c r="E334" s="2">
        <f>RTD("market.rtd",,"YahooFinanceHistoricalPrices",E$4,$B334,"AdjClose")</f>
        <v>3852.97</v>
      </c>
      <c r="F334" s="2"/>
      <c r="G334" s="1">
        <f t="shared" si="12"/>
        <v>44930.4375</v>
      </c>
      <c r="H334" s="2">
        <f t="shared" si="11"/>
        <v>0.78454570460484374</v>
      </c>
      <c r="I334" s="2">
        <f t="shared" si="11"/>
        <v>0.84213222826078893</v>
      </c>
      <c r="J334" s="2">
        <f t="shared" si="11"/>
        <v>0.90195894460664838</v>
      </c>
    </row>
    <row r="335" spans="2:10" x14ac:dyDescent="0.25">
      <c r="B335" s="1">
        <f>RTD("market.rtd",,"YahooFinanceHistoricalPrices",C$4,B334,"PrevDate")</f>
        <v>44929.4375</v>
      </c>
      <c r="C335" s="2">
        <f>RTD("market.rtd",,"YahooFinanceHistoricalPrices",C$4,$B335,"AdjClose")</f>
        <v>124.2163</v>
      </c>
      <c r="D335" s="2">
        <f>RTD("market.rtd",,"YahooFinanceHistoricalPrices",D$4,$B335,"AdjClose")</f>
        <v>237.036</v>
      </c>
      <c r="E335" s="2">
        <f>RTD("market.rtd",,"YahooFinanceHistoricalPrices",E$4,$B335,"AdjClose")</f>
        <v>3824.1399000000001</v>
      </c>
      <c r="F335" s="2"/>
      <c r="G335" s="1">
        <f t="shared" si="12"/>
        <v>44929.4375</v>
      </c>
      <c r="H335" s="2">
        <f t="shared" si="11"/>
        <v>0.77653630237181337</v>
      </c>
      <c r="I335" s="2">
        <f t="shared" si="11"/>
        <v>0.88065484019099516</v>
      </c>
      <c r="J335" s="2">
        <f t="shared" si="11"/>
        <v>0.89520997781767686</v>
      </c>
    </row>
    <row r="336" spans="2:10" x14ac:dyDescent="0.25">
      <c r="B336" s="1">
        <f>RTD("market.rtd",,"YahooFinanceHistoricalPrices",C$4,B335,"PrevDate")</f>
        <v>44925.4375</v>
      </c>
      <c r="C336" s="2">
        <f>RTD("market.rtd",,"YahooFinanceHistoricalPrices",C$4,$B336,"AdjClose")</f>
        <v>129.04310000000001</v>
      </c>
      <c r="D336" s="2">
        <f>RTD("market.rtd",,"YahooFinanceHistoricalPrices",D$4,$B336,"AdjClose")</f>
        <v>237.27350000000001</v>
      </c>
      <c r="E336" s="2">
        <f>RTD("market.rtd",,"YahooFinanceHistoricalPrices",E$4,$B336,"AdjClose")</f>
        <v>3839.5</v>
      </c>
      <c r="F336" s="2"/>
      <c r="G336" s="1">
        <f t="shared" si="12"/>
        <v>44925.4375</v>
      </c>
      <c r="H336" s="2">
        <f t="shared" si="11"/>
        <v>0.80671096885510318</v>
      </c>
      <c r="I336" s="2">
        <f t="shared" si="11"/>
        <v>0.88153721892057779</v>
      </c>
      <c r="J336" s="2">
        <f t="shared" si="11"/>
        <v>0.89880569218478901</v>
      </c>
    </row>
    <row r="337" spans="2:10" x14ac:dyDescent="0.25">
      <c r="B337" s="1">
        <f>RTD("market.rtd",,"YahooFinanceHistoricalPrices",C$4,B336,"PrevDate")</f>
        <v>44924.4375</v>
      </c>
      <c r="C337" s="2">
        <f>RTD("market.rtd",,"YahooFinanceHistoricalPrices",C$4,$B337,"AdjClose")</f>
        <v>128.7253</v>
      </c>
      <c r="D337" s="2">
        <f>RTD("market.rtd",,"YahooFinanceHistoricalPrices",D$4,$B337,"AdjClose")</f>
        <v>238.45079999999999</v>
      </c>
      <c r="E337" s="2">
        <f>RTD("market.rtd",,"YahooFinanceHistoricalPrices",E$4,$B337,"AdjClose")</f>
        <v>3849.28</v>
      </c>
      <c r="F337" s="2"/>
      <c r="G337" s="1">
        <f t="shared" si="12"/>
        <v>44924.4375</v>
      </c>
      <c r="H337" s="2">
        <f t="shared" si="11"/>
        <v>0.80472424700866463</v>
      </c>
      <c r="I337" s="2">
        <f t="shared" si="11"/>
        <v>0.88591121672410489</v>
      </c>
      <c r="J337" s="2">
        <f t="shared" si="11"/>
        <v>0.90109513603674052</v>
      </c>
    </row>
    <row r="338" spans="2:10" x14ac:dyDescent="0.25">
      <c r="B338" s="1">
        <f>RTD("market.rtd",,"YahooFinanceHistoricalPrices",C$4,B337,"PrevDate")</f>
        <v>44923.4375</v>
      </c>
      <c r="C338" s="2">
        <f>RTD("market.rtd",,"YahooFinanceHistoricalPrices",C$4,$B338,"AdjClose")</f>
        <v>125.1797</v>
      </c>
      <c r="D338" s="2">
        <f>RTD("market.rtd",,"YahooFinanceHistoricalPrices",D$4,$B338,"AdjClose")</f>
        <v>232.03960000000001</v>
      </c>
      <c r="E338" s="2">
        <f>RTD("market.rtd",,"YahooFinanceHistoricalPrices",E$4,$B338,"AdjClose")</f>
        <v>3783.22</v>
      </c>
      <c r="F338" s="2"/>
      <c r="G338" s="1">
        <f t="shared" si="12"/>
        <v>44923.4375</v>
      </c>
      <c r="H338" s="2">
        <f t="shared" si="11"/>
        <v>0.78255898275840519</v>
      </c>
      <c r="I338" s="2">
        <f t="shared" si="11"/>
        <v>0.86209182088789227</v>
      </c>
      <c r="J338" s="2">
        <f t="shared" si="11"/>
        <v>0.88563085578521616</v>
      </c>
    </row>
    <row r="339" spans="2:10" x14ac:dyDescent="0.25">
      <c r="B339" s="1">
        <f>RTD("market.rtd",,"YahooFinanceHistoricalPrices",C$4,B338,"PrevDate")</f>
        <v>44922.4375</v>
      </c>
      <c r="C339" s="2">
        <f>RTD("market.rtd",,"YahooFinanceHistoricalPrices",C$4,$B339,"AdjClose")</f>
        <v>129.14250000000001</v>
      </c>
      <c r="D339" s="2">
        <f>RTD("market.rtd",,"YahooFinanceHistoricalPrices",D$4,$B339,"AdjClose")</f>
        <v>234.44380000000001</v>
      </c>
      <c r="E339" s="2">
        <f>RTD("market.rtd",,"YahooFinanceHistoricalPrices",E$4,$B339,"AdjClose")</f>
        <v>3829.25</v>
      </c>
      <c r="F339" s="2"/>
      <c r="G339" s="1">
        <f t="shared" si="12"/>
        <v>44922.4375</v>
      </c>
      <c r="H339" s="2">
        <f t="shared" si="11"/>
        <v>0.80733236643702888</v>
      </c>
      <c r="I339" s="2">
        <f t="shared" si="11"/>
        <v>0.87102409432647199</v>
      </c>
      <c r="J339" s="2">
        <f t="shared" si="11"/>
        <v>0.89640622393504454</v>
      </c>
    </row>
    <row r="340" spans="2:10" x14ac:dyDescent="0.25">
      <c r="B340" s="1">
        <f>RTD("market.rtd",,"YahooFinanceHistoricalPrices",C$4,B339,"PrevDate")</f>
        <v>44918.4375</v>
      </c>
      <c r="C340" s="2">
        <f>RTD("market.rtd",,"YahooFinanceHistoricalPrices",C$4,$B340,"AdjClose")</f>
        <v>130.9599</v>
      </c>
      <c r="D340" s="2">
        <f>RTD("market.rtd",,"YahooFinanceHistoricalPrices",D$4,$B340,"AdjClose")</f>
        <v>236.19499999999999</v>
      </c>
      <c r="E340" s="2">
        <f>RTD("market.rtd",,"YahooFinanceHistoricalPrices",E$4,$B340,"AdjClose")</f>
        <v>3844.8200999999999</v>
      </c>
      <c r="F340" s="2"/>
      <c r="G340" s="1">
        <f t="shared" si="12"/>
        <v>44918.4375</v>
      </c>
      <c r="H340" s="2">
        <f t="shared" si="11"/>
        <v>0.81869381478101055</v>
      </c>
      <c r="I340" s="2">
        <f t="shared" si="11"/>
        <v>0.87753029066855703</v>
      </c>
      <c r="J340" s="2">
        <f t="shared" si="11"/>
        <v>0.9000510981394686</v>
      </c>
    </row>
    <row r="341" spans="2:10" x14ac:dyDescent="0.25">
      <c r="B341" s="1">
        <f>RTD("market.rtd",,"YahooFinanceHistoricalPrices",C$4,B340,"PrevDate")</f>
        <v>44917.4375</v>
      </c>
      <c r="C341" s="2">
        <f>RTD("market.rtd",,"YahooFinanceHistoricalPrices",C$4,$B341,"AdjClose")</f>
        <v>131.32740000000001</v>
      </c>
      <c r="D341" s="2">
        <f>RTD("market.rtd",,"YahooFinanceHistoricalPrices",D$4,$B341,"AdjClose")</f>
        <v>235.66079999999999</v>
      </c>
      <c r="E341" s="2">
        <f>RTD("market.rtd",,"YahooFinanceHistoricalPrices",E$4,$B341,"AdjClose")</f>
        <v>3822.3899000000001</v>
      </c>
      <c r="F341" s="2"/>
      <c r="G341" s="1">
        <f t="shared" si="12"/>
        <v>44917.4375</v>
      </c>
      <c r="H341" s="2">
        <f t="shared" si="11"/>
        <v>0.82099123541841201</v>
      </c>
      <c r="I341" s="2">
        <f t="shared" si="11"/>
        <v>0.87554558870079668</v>
      </c>
      <c r="J341" s="2">
        <f t="shared" si="11"/>
        <v>0.89480031250674485</v>
      </c>
    </row>
    <row r="342" spans="2:10" x14ac:dyDescent="0.25">
      <c r="B342" s="1">
        <f>RTD("market.rtd",,"YahooFinanceHistoricalPrices",C$4,B341,"PrevDate")</f>
        <v>44916.4375</v>
      </c>
      <c r="C342" s="2">
        <f>RTD("market.rtd",,"YahooFinanceHistoricalPrices",C$4,$B342,"AdjClose")</f>
        <v>134.52539999999999</v>
      </c>
      <c r="D342" s="2">
        <f>RTD("market.rtd",,"YahooFinanceHistoricalPrices",D$4,$B342,"AdjClose")</f>
        <v>241.83447265625</v>
      </c>
      <c r="E342" s="2">
        <f>RTD("market.rtd",,"YahooFinanceHistoricalPrices",E$4,$B342,"AdjClose")</f>
        <v>3878.4398999999999</v>
      </c>
      <c r="F342" s="2"/>
      <c r="G342" s="1">
        <f t="shared" si="12"/>
        <v>44916.4375</v>
      </c>
      <c r="H342" s="2">
        <f t="shared" si="11"/>
        <v>0.84098348357734964</v>
      </c>
      <c r="I342" s="2">
        <f t="shared" si="11"/>
        <v>0.89848250421777043</v>
      </c>
      <c r="J342" s="2">
        <f t="shared" si="11"/>
        <v>0.90792130717973796</v>
      </c>
    </row>
    <row r="343" spans="2:10" x14ac:dyDescent="0.25">
      <c r="B343" s="1">
        <f>RTD("market.rtd",,"YahooFinanceHistoricalPrices",C$4,B342,"PrevDate")</f>
        <v>44915.4375</v>
      </c>
      <c r="C343" s="2">
        <f>RTD("market.rtd",,"YahooFinanceHistoricalPrices",C$4,$B343,"AdjClose")</f>
        <v>131.39697265625</v>
      </c>
      <c r="D343" s="2">
        <f>RTD("market.rtd",,"YahooFinanceHistoricalPrices",D$4,$B343,"AdjClose")</f>
        <v>239.23240000000001</v>
      </c>
      <c r="E343" s="2">
        <f>RTD("market.rtd",,"YahooFinanceHistoricalPrices",E$4,$B343,"AdjClose")</f>
        <v>3821.6201171875</v>
      </c>
      <c r="F343" s="2"/>
      <c r="G343" s="1">
        <f t="shared" si="12"/>
        <v>44915.4375</v>
      </c>
      <c r="H343" s="2">
        <f t="shared" si="11"/>
        <v>0.82142616781641897</v>
      </c>
      <c r="I343" s="2">
        <f t="shared" si="11"/>
        <v>0.8888150786821758</v>
      </c>
      <c r="J343" s="2">
        <f t="shared" si="11"/>
        <v>0.89462011061232594</v>
      </c>
    </row>
    <row r="344" spans="2:10" x14ac:dyDescent="0.25">
      <c r="B344" s="1">
        <f>RTD("market.rtd",,"YahooFinanceHistoricalPrices",C$4,B343,"PrevDate")</f>
        <v>44914.4375</v>
      </c>
      <c r="C344" s="2">
        <f>RTD("market.rtd",,"YahooFinanceHistoricalPrices",C$4,$B344,"AdjClose")</f>
        <v>131.4665</v>
      </c>
      <c r="D344" s="2">
        <f>RTD("market.rtd",,"YahooFinanceHistoricalPrices",D$4,$B344,"AdjClose")</f>
        <v>237.89680000000001</v>
      </c>
      <c r="E344" s="2">
        <f>RTD("market.rtd",,"YahooFinanceHistoricalPrices",E$4,$B344,"AdjClose")</f>
        <v>3817.6599000000001</v>
      </c>
      <c r="F344" s="2"/>
      <c r="G344" s="1">
        <f t="shared" si="12"/>
        <v>44914.4375</v>
      </c>
      <c r="H344" s="2">
        <f t="shared" si="11"/>
        <v>0.82186081694402424</v>
      </c>
      <c r="I344" s="2">
        <f t="shared" si="11"/>
        <v>0.88385295223488891</v>
      </c>
      <c r="J344" s="2">
        <f t="shared" si="11"/>
        <v>0.89369304569491148</v>
      </c>
    </row>
    <row r="345" spans="2:10" x14ac:dyDescent="0.25">
      <c r="B345" s="1">
        <f>RTD("market.rtd",,"YahooFinanceHistoricalPrices",C$4,B344,"PrevDate")</f>
        <v>44911.4375</v>
      </c>
      <c r="C345" s="2">
        <f>RTD("market.rtd",,"YahooFinanceHistoricalPrices",C$4,$B345,"AdjClose")</f>
        <v>133.59180000000001</v>
      </c>
      <c r="D345" s="2">
        <f>RTD("market.rtd",,"YahooFinanceHistoricalPrices",D$4,$B345,"AdjClose")</f>
        <v>242.09180000000001</v>
      </c>
      <c r="E345" s="2">
        <f>RTD("market.rtd",,"YahooFinanceHistoricalPrices",E$4,$B345,"AdjClose")</f>
        <v>3852.3600999999999</v>
      </c>
      <c r="F345" s="2"/>
      <c r="G345" s="1">
        <f t="shared" si="12"/>
        <v>44911.4375</v>
      </c>
      <c r="H345" s="2">
        <f t="shared" si="11"/>
        <v>0.83514709743564108</v>
      </c>
      <c r="I345" s="2">
        <f t="shared" si="11"/>
        <v>0.89943854705846515</v>
      </c>
      <c r="J345" s="2">
        <f t="shared" si="11"/>
        <v>0.90181617039342699</v>
      </c>
    </row>
    <row r="346" spans="2:10" x14ac:dyDescent="0.25">
      <c r="B346" s="1">
        <f>RTD("market.rtd",,"YahooFinanceHistoricalPrices",C$4,B345,"PrevDate")</f>
        <v>44910.4375</v>
      </c>
      <c r="C346" s="2">
        <f>RTD("market.rtd",,"YahooFinanceHistoricalPrices",C$4,$B346,"AdjClose")</f>
        <v>135.56829999999999</v>
      </c>
      <c r="D346" s="2">
        <f>RTD("market.rtd",,"YahooFinanceHistoricalPrices",D$4,$B346,"AdjClose")</f>
        <v>246.36590000000001</v>
      </c>
      <c r="E346" s="2">
        <f>RTD("market.rtd",,"YahooFinanceHistoricalPrices",E$4,$B346,"AdjClose")</f>
        <v>3895.75</v>
      </c>
      <c r="F346" s="2"/>
      <c r="G346" s="1">
        <f t="shared" si="12"/>
        <v>44910.4375</v>
      </c>
      <c r="H346" s="2">
        <f t="shared" si="11"/>
        <v>0.84750315699978751</v>
      </c>
      <c r="I346" s="2">
        <f t="shared" si="11"/>
        <v>0.91531802043997823</v>
      </c>
      <c r="J346" s="2">
        <f t="shared" si="11"/>
        <v>0.91197350575046021</v>
      </c>
    </row>
    <row r="347" spans="2:10" x14ac:dyDescent="0.25">
      <c r="B347" s="1">
        <f>RTD("market.rtd",,"YahooFinanceHistoricalPrices",C$4,B346,"PrevDate")</f>
        <v>44909.4375</v>
      </c>
      <c r="C347" s="2">
        <f>RTD("market.rtd",,"YahooFinanceHistoricalPrices",C$4,$B347,"AdjClose")</f>
        <v>142.23249999999999</v>
      </c>
      <c r="D347" s="2">
        <f>RTD("market.rtd",,"YahooFinanceHistoricalPrices",D$4,$B347,"AdjClose")</f>
        <v>254.48869999999999</v>
      </c>
      <c r="E347" s="2">
        <f>RTD("market.rtd",,"YahooFinanceHistoricalPrices",E$4,$B347,"AdjClose")</f>
        <v>3995.3200999999999</v>
      </c>
      <c r="F347" s="2"/>
      <c r="G347" s="1">
        <f t="shared" si="12"/>
        <v>44909.4375</v>
      </c>
      <c r="H347" s="2">
        <f t="shared" si="11"/>
        <v>0.88916430152161141</v>
      </c>
      <c r="I347" s="2">
        <f t="shared" si="11"/>
        <v>0.94549648757536442</v>
      </c>
      <c r="J347" s="2">
        <f t="shared" si="11"/>
        <v>0.93528231487961988</v>
      </c>
    </row>
    <row r="348" spans="2:10" x14ac:dyDescent="0.25">
      <c r="B348" s="1">
        <f>RTD("market.rtd",,"YahooFinanceHistoricalPrices",C$4,B347,"PrevDate")</f>
        <v>44908.4375</v>
      </c>
      <c r="C348" s="2">
        <f>RTD("market.rtd",,"YahooFinanceHistoricalPrices",C$4,$B348,"AdjClose")</f>
        <v>144.47710000000001</v>
      </c>
      <c r="D348" s="2">
        <f>RTD("market.rtd",,"YahooFinanceHistoricalPrices",D$4,$B348,"AdjClose")</f>
        <v>254.1919</v>
      </c>
      <c r="E348" s="2">
        <f>RTD("market.rtd",,"YahooFinanceHistoricalPrices",E$4,$B348,"AdjClose")</f>
        <v>4019.6498999999999</v>
      </c>
      <c r="F348" s="2"/>
      <c r="G348" s="1">
        <f t="shared" si="12"/>
        <v>44908.4375</v>
      </c>
      <c r="H348" s="2">
        <f t="shared" si="11"/>
        <v>0.9031963841412336</v>
      </c>
      <c r="I348" s="2">
        <f t="shared" si="11"/>
        <v>0.94439379280930069</v>
      </c>
      <c r="J348" s="2">
        <f t="shared" si="11"/>
        <v>0.94097778635499885</v>
      </c>
    </row>
    <row r="349" spans="2:10" x14ac:dyDescent="0.25">
      <c r="B349" s="1">
        <f>RTD("market.rtd",,"YahooFinanceHistoricalPrices",C$4,B348,"PrevDate")</f>
        <v>44907.4375</v>
      </c>
      <c r="C349" s="2">
        <f>RTD("market.rtd",,"YahooFinanceHistoricalPrices",C$4,$B349,"AdjClose")</f>
        <v>143.50380000000001</v>
      </c>
      <c r="D349" s="2">
        <f>RTD("market.rtd",,"YahooFinanceHistoricalPrices",D$4,$B349,"AdjClose")</f>
        <v>249.8287</v>
      </c>
      <c r="E349" s="2">
        <f>RTD("market.rtd",,"YahooFinanceHistoricalPrices",E$4,$B349,"AdjClose")</f>
        <v>3990.5601000000001</v>
      </c>
      <c r="F349" s="2"/>
      <c r="G349" s="1">
        <f t="shared" si="12"/>
        <v>44907.4375</v>
      </c>
      <c r="H349" s="2">
        <f t="shared" si="11"/>
        <v>0.8971118140558384</v>
      </c>
      <c r="I349" s="2">
        <f t="shared" si="11"/>
        <v>0.92818328808123685</v>
      </c>
      <c r="J349" s="2">
        <f t="shared" si="11"/>
        <v>0.93416802523388498</v>
      </c>
    </row>
    <row r="350" spans="2:10" x14ac:dyDescent="0.25">
      <c r="B350" s="1">
        <f>RTD("market.rtd",,"YahooFinanceHistoricalPrices",C$4,B349,"PrevDate")</f>
        <v>44904.4375</v>
      </c>
      <c r="C350" s="2">
        <f>RTD("market.rtd",,"YahooFinanceHistoricalPrices",C$4,$B350,"AdjClose")</f>
        <v>141.18969999999999</v>
      </c>
      <c r="D350" s="2">
        <f>RTD("market.rtd",,"YahooFinanceHistoricalPrices",D$4,$B350,"AdjClose")</f>
        <v>242.81399999999999</v>
      </c>
      <c r="E350" s="2">
        <f>RTD("market.rtd",,"YahooFinanceHistoricalPrices",E$4,$B350,"AdjClose")</f>
        <v>3934.3798828125</v>
      </c>
      <c r="F350" s="2"/>
      <c r="G350" s="1">
        <f t="shared" si="12"/>
        <v>44904.4375</v>
      </c>
      <c r="H350" s="2">
        <f t="shared" si="11"/>
        <v>0.88264525324764631</v>
      </c>
      <c r="I350" s="2">
        <f t="shared" si="11"/>
        <v>0.90212172145216873</v>
      </c>
      <c r="J350" s="2">
        <f t="shared" si="11"/>
        <v>0.92101654743825978</v>
      </c>
    </row>
    <row r="351" spans="2:10" x14ac:dyDescent="0.25">
      <c r="B351" s="1">
        <f>RTD("market.rtd",,"YahooFinanceHistoricalPrices",C$4,B350,"PrevDate")</f>
        <v>44903.4375</v>
      </c>
      <c r="C351" s="2">
        <f>RTD("market.rtd",,"YahooFinanceHistoricalPrices",C$4,$B351,"AdjClose")</f>
        <v>141.6763</v>
      </c>
      <c r="D351" s="2">
        <f>RTD("market.rtd",,"YahooFinanceHistoricalPrices",D$4,$B351,"AdjClose")</f>
        <v>244.77294921875</v>
      </c>
      <c r="E351" s="2">
        <f>RTD("market.rtd",,"YahooFinanceHistoricalPrices",E$4,$B351,"AdjClose")</f>
        <v>3963.51</v>
      </c>
      <c r="F351" s="2"/>
      <c r="G351" s="1">
        <f t="shared" si="12"/>
        <v>44903.4375</v>
      </c>
      <c r="H351" s="2">
        <f t="shared" si="11"/>
        <v>0.88568722571610758</v>
      </c>
      <c r="I351" s="2">
        <f t="shared" si="11"/>
        <v>0.90939976407514822</v>
      </c>
      <c r="J351" s="2">
        <f t="shared" si="11"/>
        <v>0.92783574658974699</v>
      </c>
    </row>
    <row r="352" spans="2:10" x14ac:dyDescent="0.25">
      <c r="B352" s="1">
        <f>RTD("market.rtd",,"YahooFinanceHistoricalPrices",C$4,B351,"PrevDate")</f>
        <v>44902.4375</v>
      </c>
      <c r="C352" s="2">
        <f>RTD("market.rtd",,"YahooFinanceHistoricalPrices",C$4,$B352,"AdjClose")</f>
        <v>139.97800000000001</v>
      </c>
      <c r="D352" s="2">
        <f>RTD("market.rtd",,"YahooFinanceHistoricalPrices",D$4,$B352,"AdjClose")</f>
        <v>241.77510000000001</v>
      </c>
      <c r="E352" s="2">
        <f>RTD("market.rtd",,"YahooFinanceHistoricalPrices",E$4,$B352,"AdjClose")</f>
        <v>3933.919921875</v>
      </c>
      <c r="F352" s="2"/>
      <c r="G352" s="1">
        <f t="shared" si="12"/>
        <v>44902.4375</v>
      </c>
      <c r="H352" s="2">
        <f t="shared" si="11"/>
        <v>0.87507032920318584</v>
      </c>
      <c r="I352" s="2">
        <f t="shared" si="11"/>
        <v>0.89826191824305957</v>
      </c>
      <c r="J352" s="2">
        <f t="shared" si="11"/>
        <v>0.9209088731294155</v>
      </c>
    </row>
    <row r="353" spans="2:10" x14ac:dyDescent="0.25">
      <c r="B353" s="1">
        <f>RTD("market.rtd",,"YahooFinanceHistoricalPrices",C$4,B352,"PrevDate")</f>
        <v>44901.4375</v>
      </c>
      <c r="C353" s="2">
        <f>RTD("market.rtd",,"YahooFinanceHistoricalPrices",C$4,$B353,"AdjClose")</f>
        <v>141.93450000000001</v>
      </c>
      <c r="D353" s="2">
        <f>RTD("market.rtd",,"YahooFinanceHistoricalPrices",D$4,$B353,"AdjClose")</f>
        <v>242.5172</v>
      </c>
      <c r="E353" s="2">
        <f>RTD("market.rtd",,"YahooFinanceHistoricalPrices",E$4,$B353,"AdjClose")</f>
        <v>3941.26</v>
      </c>
      <c r="F353" s="2"/>
      <c r="G353" s="1">
        <f t="shared" si="12"/>
        <v>44901.4375</v>
      </c>
      <c r="H353" s="2">
        <f t="shared" si="11"/>
        <v>0.88730135907277996</v>
      </c>
      <c r="I353" s="2">
        <f t="shared" si="11"/>
        <v>0.90101902668610512</v>
      </c>
      <c r="J353" s="2">
        <f t="shared" si="11"/>
        <v>0.92262714477932595</v>
      </c>
    </row>
    <row r="354" spans="2:10" x14ac:dyDescent="0.25">
      <c r="B354" s="1">
        <f>RTD("market.rtd",,"YahooFinanceHistoricalPrices",C$4,B353,"PrevDate")</f>
        <v>44900.4375</v>
      </c>
      <c r="C354" s="2">
        <f>RTD("market.rtd",,"YahooFinanceHistoricalPrices",C$4,$B354,"AdjClose")</f>
        <v>145.6292</v>
      </c>
      <c r="D354" s="2">
        <f>RTD("market.rtd",,"YahooFinanceHistoricalPrices",D$4,$B354,"AdjClose")</f>
        <v>247.54320000000001</v>
      </c>
      <c r="E354" s="2">
        <f>RTD("market.rtd",,"YahooFinanceHistoricalPrices",E$4,$B354,"AdjClose")</f>
        <v>3998.8400999999999</v>
      </c>
      <c r="F354" s="2"/>
      <c r="G354" s="1">
        <f t="shared" si="12"/>
        <v>44900.4375</v>
      </c>
      <c r="H354" s="2">
        <f t="shared" si="11"/>
        <v>0.91039871969592778</v>
      </c>
      <c r="I354" s="2">
        <f t="shared" si="11"/>
        <v>0.91969201824350544</v>
      </c>
      <c r="J354" s="2">
        <f t="shared" si="11"/>
        <v>0.93610632739075161</v>
      </c>
    </row>
    <row r="355" spans="2:10" x14ac:dyDescent="0.25">
      <c r="B355" s="1">
        <f>RTD("market.rtd",,"YahooFinanceHistoricalPrices",C$4,B354,"PrevDate")</f>
        <v>44897.4375</v>
      </c>
      <c r="C355" s="2">
        <f>RTD("market.rtd",,"YahooFinanceHistoricalPrices",C$4,$B355,"AdjClose")</f>
        <v>146.80109999999999</v>
      </c>
      <c r="D355" s="2">
        <f>RTD("market.rtd",,"YahooFinanceHistoricalPrices",D$4,$B355,"AdjClose")</f>
        <v>252.31209999999999</v>
      </c>
      <c r="E355" s="2">
        <f>RTD("market.rtd",,"YahooFinanceHistoricalPrices",E$4,$B355,"AdjClose")</f>
        <v>4071.7</v>
      </c>
      <c r="F355" s="2"/>
      <c r="G355" s="1">
        <f t="shared" si="12"/>
        <v>44897.4375</v>
      </c>
      <c r="H355" s="2">
        <f t="shared" si="11"/>
        <v>0.91772483464822896</v>
      </c>
      <c r="I355" s="2">
        <f t="shared" si="11"/>
        <v>0.93740981160563952</v>
      </c>
      <c r="J355" s="2">
        <f t="shared" si="11"/>
        <v>0.95316242658387951</v>
      </c>
    </row>
    <row r="356" spans="2:10" x14ac:dyDescent="0.25">
      <c r="B356" s="1">
        <f>RTD("market.rtd",,"YahooFinanceHistoricalPrices",C$4,B355,"PrevDate")</f>
        <v>44896.4375</v>
      </c>
      <c r="C356" s="2">
        <f>RTD("market.rtd",,"YahooFinanceHistoricalPrices",C$4,$B356,"AdjClose")</f>
        <v>147.29769999999999</v>
      </c>
      <c r="D356" s="2">
        <f>RTD("market.rtd",,"YahooFinanceHistoricalPrices",D$4,$B356,"AdjClose")</f>
        <v>251.9855</v>
      </c>
      <c r="E356" s="2">
        <f>RTD("market.rtd",,"YahooFinanceHistoricalPrices",E$4,$B356,"AdjClose")</f>
        <v>4076.5700999999999</v>
      </c>
      <c r="F356" s="2"/>
      <c r="G356" s="1">
        <f t="shared" si="12"/>
        <v>44896.4375</v>
      </c>
      <c r="H356" s="2">
        <f t="shared" si="11"/>
        <v>0.9208293219639665</v>
      </c>
      <c r="I356" s="2">
        <f t="shared" si="11"/>
        <v>0.93619640152950601</v>
      </c>
      <c r="J356" s="2">
        <f t="shared" si="11"/>
        <v>0.95430249003003376</v>
      </c>
    </row>
    <row r="357" spans="2:10" x14ac:dyDescent="0.25">
      <c r="B357" s="1">
        <f>RTD("market.rtd",,"YahooFinanceHistoricalPrices",C$4,B356,"PrevDate")</f>
        <v>44895.4375</v>
      </c>
      <c r="C357" s="2">
        <f>RTD("market.rtd",,"YahooFinanceHistoricalPrices",C$4,$B357,"AdjClose")</f>
        <v>147.0196</v>
      </c>
      <c r="D357" s="2">
        <f>RTD("market.rtd",,"YahooFinanceHistoricalPrices",D$4,$B357,"AdjClose")</f>
        <v>252.4308</v>
      </c>
      <c r="E357" s="2">
        <f>RTD("market.rtd",,"YahooFinanceHistoricalPrices",E$4,$B357,"AdjClose")</f>
        <v>4080.1100999999999</v>
      </c>
      <c r="F357" s="2"/>
      <c r="G357" s="1">
        <f t="shared" si="12"/>
        <v>44895.4375</v>
      </c>
      <c r="H357" s="2">
        <f t="shared" si="11"/>
        <v>0.91909078406121458</v>
      </c>
      <c r="I357" s="2">
        <f t="shared" si="11"/>
        <v>0.93785081520648783</v>
      </c>
      <c r="J357" s="2">
        <f t="shared" si="11"/>
        <v>0.95513118443043332</v>
      </c>
    </row>
    <row r="358" spans="2:10" x14ac:dyDescent="0.25">
      <c r="B358" s="1">
        <f>RTD("market.rtd",,"YahooFinanceHistoricalPrices",C$4,B357,"PrevDate")</f>
        <v>44894.4375</v>
      </c>
      <c r="C358" s="2">
        <f>RTD("market.rtd",,"YahooFinanceHistoricalPrices",C$4,$B358,"AdjClose")</f>
        <v>140.2064</v>
      </c>
      <c r="D358" s="2">
        <f>RTD("market.rtd",,"YahooFinanceHistoricalPrices",D$4,$B358,"AdjClose")</f>
        <v>237.77799999999999</v>
      </c>
      <c r="E358" s="2">
        <f>RTD("market.rtd",,"YahooFinanceHistoricalPrices",E$4,$B358,"AdjClose")</f>
        <v>3957.6298828125</v>
      </c>
      <c r="F358" s="2"/>
      <c r="G358" s="1">
        <f t="shared" si="12"/>
        <v>44894.4375</v>
      </c>
      <c r="H358" s="2">
        <f t="shared" si="11"/>
        <v>0.87649816831497485</v>
      </c>
      <c r="I358" s="2">
        <f t="shared" si="11"/>
        <v>0.88341157710615448</v>
      </c>
      <c r="J358" s="2">
        <f t="shared" si="11"/>
        <v>0.92645924371207045</v>
      </c>
    </row>
    <row r="359" spans="2:10" x14ac:dyDescent="0.25">
      <c r="B359" s="1">
        <f>RTD("market.rtd",,"YahooFinanceHistoricalPrices",C$4,B358,"PrevDate")</f>
        <v>44893.4375</v>
      </c>
      <c r="C359" s="2">
        <f>RTD("market.rtd",,"YahooFinanceHistoricalPrices",C$4,$B359,"AdjClose")</f>
        <v>143.23560000000001</v>
      </c>
      <c r="D359" s="2">
        <f>RTD("market.rtd",,"YahooFinanceHistoricalPrices",D$4,$B359,"AdjClose")</f>
        <v>239.19290000000001</v>
      </c>
      <c r="E359" s="2">
        <f>RTD("market.rtd",,"YahooFinanceHistoricalPrices",E$4,$B359,"AdjClose")</f>
        <v>3963.9398999999999</v>
      </c>
      <c r="F359" s="2"/>
      <c r="G359" s="1">
        <f t="shared" si="12"/>
        <v>44893.4375</v>
      </c>
      <c r="H359" s="2">
        <f t="shared" si="11"/>
        <v>0.89543516585188987</v>
      </c>
      <c r="I359" s="2">
        <f t="shared" si="11"/>
        <v>0.88866832516715044</v>
      </c>
      <c r="J359" s="2">
        <f t="shared" si="11"/>
        <v>0.92793638379955812</v>
      </c>
    </row>
    <row r="360" spans="2:10" x14ac:dyDescent="0.25">
      <c r="B360" s="1">
        <f>RTD("market.rtd",,"YahooFinanceHistoricalPrices",C$4,B359,"PrevDate")</f>
        <v>44890.4375</v>
      </c>
      <c r="C360" s="2">
        <f>RTD("market.rtd",,"YahooFinanceHistoricalPrices",C$4,$B360,"AdjClose")</f>
        <v>147.09899999999999</v>
      </c>
      <c r="D360" s="2">
        <f>RTD("market.rtd",,"YahooFinanceHistoricalPrices",D$4,$B360,"AdjClose")</f>
        <v>244.86199999999999</v>
      </c>
      <c r="E360" s="2">
        <f>RTD("market.rtd",,"YahooFinanceHistoricalPrices",E$4,$B360,"AdjClose")</f>
        <v>4026.1201171875</v>
      </c>
      <c r="F360" s="2"/>
      <c r="G360" s="1">
        <f t="shared" si="12"/>
        <v>44890.4375</v>
      </c>
      <c r="H360" s="2">
        <f t="shared" si="11"/>
        <v>0.91958715194858776</v>
      </c>
      <c r="I360" s="2">
        <f t="shared" si="11"/>
        <v>0.90973061256031762</v>
      </c>
      <c r="J360" s="2">
        <f t="shared" si="11"/>
        <v>0.9424924283755215</v>
      </c>
    </row>
    <row r="361" spans="2:10" x14ac:dyDescent="0.25">
      <c r="B361" s="1">
        <f>RTD("market.rtd",,"YahooFinanceHistoricalPrices",C$4,B360,"PrevDate")</f>
        <v>44888.4375</v>
      </c>
      <c r="C361" s="2">
        <f>RTD("market.rtd",,"YahooFinanceHistoricalPrices",C$4,$B361,"AdjClose")</f>
        <v>150.03880000000001</v>
      </c>
      <c r="D361" s="2">
        <f>RTD("market.rtd",,"YahooFinanceHistoricalPrices",D$4,$B361,"AdjClose")</f>
        <v>244.9511</v>
      </c>
      <c r="E361" s="2">
        <f>RTD("market.rtd",,"YahooFinanceHistoricalPrices",E$4,$B361,"AdjClose")</f>
        <v>4027.26</v>
      </c>
      <c r="F361" s="2"/>
      <c r="G361" s="1">
        <f t="shared" si="12"/>
        <v>44888.4375</v>
      </c>
      <c r="H361" s="2">
        <f t="shared" si="11"/>
        <v>0.93796526675085345</v>
      </c>
      <c r="I361" s="2">
        <f t="shared" si="11"/>
        <v>0.91006164390686839</v>
      </c>
      <c r="J361" s="2">
        <f t="shared" si="11"/>
        <v>0.94275926863084092</v>
      </c>
    </row>
    <row r="362" spans="2:10" x14ac:dyDescent="0.25">
      <c r="B362" s="1">
        <f>RTD("market.rtd",,"YahooFinanceHistoricalPrices",C$4,B361,"PrevDate")</f>
        <v>44887.4375</v>
      </c>
      <c r="C362" s="2">
        <f>RTD("market.rtd",,"YahooFinanceHistoricalPrices",C$4,$B362,"AdjClose")</f>
        <v>149.1549</v>
      </c>
      <c r="D362" s="2">
        <f>RTD("market.rtd",,"YahooFinanceHistoricalPrices",D$4,$B362,"AdjClose")</f>
        <v>242.4281</v>
      </c>
      <c r="E362" s="2">
        <f>RTD("market.rtd",,"YahooFinanceHistoricalPrices",E$4,$B362,"AdjClose")</f>
        <v>4003.580078125</v>
      </c>
      <c r="F362" s="2"/>
      <c r="G362" s="1">
        <f t="shared" si="12"/>
        <v>44887.4375</v>
      </c>
      <c r="H362" s="2">
        <f t="shared" si="11"/>
        <v>0.93243957940010758</v>
      </c>
      <c r="I362" s="2">
        <f t="shared" si="11"/>
        <v>0.90068799533955424</v>
      </c>
      <c r="J362" s="2">
        <f t="shared" si="11"/>
        <v>0.93721593002640258</v>
      </c>
    </row>
    <row r="363" spans="2:10" x14ac:dyDescent="0.25">
      <c r="B363" s="1">
        <f>RTD("market.rtd",,"YahooFinanceHistoricalPrices",C$4,B362,"PrevDate")</f>
        <v>44886.4375</v>
      </c>
      <c r="C363" s="2">
        <f>RTD("market.rtd",,"YahooFinanceHistoricalPrices",C$4,$B363,"AdjClose")</f>
        <v>146.99969999999999</v>
      </c>
      <c r="D363" s="2">
        <f>RTD("market.rtd",,"YahooFinanceHistoricalPrices",D$4,$B363,"AdjClose")</f>
        <v>239.47980000000001</v>
      </c>
      <c r="E363" s="2">
        <f>RTD("market.rtd",,"YahooFinanceHistoricalPrices",E$4,$B363,"AdjClose")</f>
        <v>3949.9398999999999</v>
      </c>
      <c r="F363" s="2"/>
      <c r="G363" s="1">
        <f t="shared" si="12"/>
        <v>44886.4375</v>
      </c>
      <c r="H363" s="2">
        <f t="shared" si="11"/>
        <v>0.91896637951513482</v>
      </c>
      <c r="I363" s="2">
        <f t="shared" si="11"/>
        <v>0.88973423867248635</v>
      </c>
      <c r="J363" s="2">
        <f t="shared" si="11"/>
        <v>0.92465906131210218</v>
      </c>
    </row>
    <row r="364" spans="2:10" x14ac:dyDescent="0.25">
      <c r="B364" s="1">
        <f>RTD("market.rtd",,"YahooFinanceHistoricalPrices",C$4,B363,"PrevDate")</f>
        <v>44883.4375</v>
      </c>
      <c r="C364" s="2">
        <f>RTD("market.rtd",,"YahooFinanceHistoricalPrices",C$4,$B364,"AdjClose")</f>
        <v>150.25739999999999</v>
      </c>
      <c r="D364" s="2">
        <f>RTD("market.rtd",,"YahooFinanceHistoricalPrices",D$4,$B364,"AdjClose")</f>
        <v>238.65860000000001</v>
      </c>
      <c r="E364" s="2">
        <f>RTD("market.rtd",,"YahooFinanceHistoricalPrices",E$4,$B364,"AdjClose")</f>
        <v>3965.3400999999999</v>
      </c>
      <c r="F364" s="2"/>
      <c r="G364" s="1">
        <f t="shared" si="12"/>
        <v>44883.4375</v>
      </c>
      <c r="H364" s="2">
        <f t="shared" si="11"/>
        <v>0.93933184131231162</v>
      </c>
      <c r="I364" s="2">
        <f t="shared" si="11"/>
        <v>0.88668325167150408</v>
      </c>
      <c r="J364" s="2">
        <f t="shared" si="11"/>
        <v>0.92826416286719637</v>
      </c>
    </row>
    <row r="365" spans="2:10" x14ac:dyDescent="0.25">
      <c r="B365" s="1">
        <f>RTD("market.rtd",,"YahooFinanceHistoricalPrices",C$4,B364,"PrevDate")</f>
        <v>44882.4375</v>
      </c>
      <c r="C365" s="2">
        <f>RTD("market.rtd",,"YahooFinanceHistoricalPrices",C$4,$B365,"AdjClose")</f>
        <v>149.69120000000001</v>
      </c>
      <c r="D365" s="2">
        <f>RTD("market.rtd",,"YahooFinanceHistoricalPrices",D$4,$B365,"AdjClose")</f>
        <v>239.11369999999999</v>
      </c>
      <c r="E365" s="2">
        <f>RTD("market.rtd",,"YahooFinanceHistoricalPrices",E$4,$B365,"AdjClose")</f>
        <v>3946.5601000000001</v>
      </c>
      <c r="F365" s="2"/>
      <c r="G365" s="1">
        <f t="shared" si="12"/>
        <v>44882.4375</v>
      </c>
      <c r="H365" s="2">
        <f t="shared" si="11"/>
        <v>0.93579225065953175</v>
      </c>
      <c r="I365" s="2">
        <f t="shared" si="11"/>
        <v>0.88837407508132749</v>
      </c>
      <c r="J365" s="2">
        <f t="shared" si="11"/>
        <v>0.92386786884473771</v>
      </c>
    </row>
    <row r="366" spans="2:10" x14ac:dyDescent="0.25">
      <c r="B366" s="1">
        <f>RTD("market.rtd",,"YahooFinanceHistoricalPrices",C$4,B365,"PrevDate")</f>
        <v>44881.4375</v>
      </c>
      <c r="C366" s="2">
        <f>RTD("market.rtd",,"YahooFinanceHistoricalPrices",C$4,$B366,"AdjClose")</f>
        <v>147.77440000000001</v>
      </c>
      <c r="D366" s="2">
        <f>RTD("market.rtd",,"YahooFinanceHistoricalPrices",D$4,$B366,"AdjClose")</f>
        <v>239.16319999999999</v>
      </c>
      <c r="E366" s="2">
        <f>RTD("market.rtd",,"YahooFinanceHistoricalPrices",E$4,$B366,"AdjClose")</f>
        <v>3958.7900390625</v>
      </c>
      <c r="F366" s="2"/>
      <c r="G366" s="1">
        <f t="shared" si="12"/>
        <v>44881.4375</v>
      </c>
      <c r="H366" s="2">
        <f t="shared" si="11"/>
        <v>0.92380940473362438</v>
      </c>
      <c r="I366" s="2">
        <f t="shared" si="11"/>
        <v>0.88855798138496678</v>
      </c>
      <c r="J366" s="2">
        <f t="shared" si="11"/>
        <v>0.9267308298668625</v>
      </c>
    </row>
    <row r="367" spans="2:10" x14ac:dyDescent="0.25">
      <c r="B367" s="1">
        <f>RTD("market.rtd",,"YahooFinanceHistoricalPrices",C$4,B366,"PrevDate")</f>
        <v>44880.4375</v>
      </c>
      <c r="C367" s="2">
        <f>RTD("market.rtd",,"YahooFinanceHistoricalPrices",C$4,$B367,"AdjClose")</f>
        <v>149.01580000000001</v>
      </c>
      <c r="D367" s="2">
        <f>RTD("market.rtd",,"YahooFinanceHistoricalPrices",D$4,$B367,"AdjClose")</f>
        <v>238.7278</v>
      </c>
      <c r="E367" s="2">
        <f>RTD("market.rtd",,"YahooFinanceHistoricalPrices",E$4,$B367,"AdjClose")</f>
        <v>3991.73</v>
      </c>
      <c r="F367" s="2"/>
      <c r="G367" s="1">
        <f t="shared" si="12"/>
        <v>44880.4375</v>
      </c>
      <c r="H367" s="2">
        <f t="shared" si="11"/>
        <v>0.93156999787449535</v>
      </c>
      <c r="I367" s="2">
        <f t="shared" si="11"/>
        <v>0.88694034896871299</v>
      </c>
      <c r="J367" s="2">
        <f t="shared" si="11"/>
        <v>0.93444189234660457</v>
      </c>
    </row>
    <row r="368" spans="2:10" x14ac:dyDescent="0.25">
      <c r="B368" s="1">
        <f>RTD("market.rtd",,"YahooFinanceHistoricalPrices",C$4,B367,"PrevDate")</f>
        <v>44879.4375</v>
      </c>
      <c r="C368" s="2">
        <f>RTD("market.rtd",,"YahooFinanceHistoricalPrices",C$4,$B368,"AdjClose")</f>
        <v>147.2679</v>
      </c>
      <c r="D368" s="2">
        <f>RTD("market.rtd",,"YahooFinanceHistoricalPrices",D$4,$B368,"AdjClose")</f>
        <v>238.3135</v>
      </c>
      <c r="E368" s="2">
        <f>RTD("market.rtd",,"YahooFinanceHistoricalPrices",E$4,$B368,"AdjClose")</f>
        <v>3957.25</v>
      </c>
      <c r="F368" s="2"/>
      <c r="G368" s="1">
        <f t="shared" si="12"/>
        <v>44879.4375</v>
      </c>
      <c r="H368" s="2">
        <f t="shared" si="11"/>
        <v>0.92064302771908335</v>
      </c>
      <c r="I368" s="2">
        <f t="shared" si="11"/>
        <v>0.88540110893643464</v>
      </c>
      <c r="J368" s="2">
        <f t="shared" si="11"/>
        <v>0.92637031524892732</v>
      </c>
    </row>
    <row r="369" spans="2:10" x14ac:dyDescent="0.25">
      <c r="B369" s="1">
        <f>RTD("market.rtd",,"YahooFinanceHistoricalPrices",C$4,B368,"PrevDate")</f>
        <v>44876.4375</v>
      </c>
      <c r="C369" s="2">
        <f>RTD("market.rtd",,"YahooFinanceHistoricalPrices",C$4,$B369,"AdjClose")</f>
        <v>148.6782</v>
      </c>
      <c r="D369" s="2">
        <f>RTD("market.rtd",,"YahooFinanceHistoricalPrices",D$4,$B369,"AdjClose")</f>
        <v>243.79900000000001</v>
      </c>
      <c r="E369" s="2">
        <f>RTD("market.rtd",,"YahooFinanceHistoricalPrices",E$4,$B369,"AdjClose")</f>
        <v>3992.9299000000001</v>
      </c>
      <c r="F369" s="2"/>
      <c r="G369" s="1">
        <f t="shared" si="12"/>
        <v>44876.4375</v>
      </c>
      <c r="H369" s="2">
        <f t="shared" si="11"/>
        <v>0.9294594966304498</v>
      </c>
      <c r="I369" s="2">
        <f t="shared" si="11"/>
        <v>0.90578127113064855</v>
      </c>
      <c r="J369" s="2">
        <f t="shared" si="11"/>
        <v>0.93472278229322581</v>
      </c>
    </row>
    <row r="370" spans="2:10" x14ac:dyDescent="0.25">
      <c r="B370" s="1">
        <f>RTD("market.rtd",,"YahooFinanceHistoricalPrices",C$4,B369,"PrevDate")</f>
        <v>44875.4375</v>
      </c>
      <c r="C370" s="2">
        <f>RTD("market.rtd",,"YahooFinanceHistoricalPrices",C$4,$B370,"AdjClose")</f>
        <v>145.86750000000001</v>
      </c>
      <c r="D370" s="2">
        <f>RTD("market.rtd",,"YahooFinanceHistoricalPrices",D$4,$B370,"AdjClose")</f>
        <v>239.7243</v>
      </c>
      <c r="E370" s="2">
        <f>RTD("market.rtd",,"YahooFinanceHistoricalPrices",E$4,$B370,"AdjClose")</f>
        <v>3956.3701171875</v>
      </c>
      <c r="F370" s="2"/>
      <c r="G370" s="1">
        <f t="shared" si="12"/>
        <v>44875.4375</v>
      </c>
      <c r="H370" s="2">
        <f t="shared" si="11"/>
        <v>0.9118884485065204</v>
      </c>
      <c r="I370" s="2">
        <f t="shared" si="11"/>
        <v>0.8906426243540988</v>
      </c>
      <c r="J370" s="2">
        <f t="shared" si="11"/>
        <v>0.92616433955408928</v>
      </c>
    </row>
    <row r="371" spans="2:10" x14ac:dyDescent="0.25">
      <c r="B371" s="1">
        <f>RTD("market.rtd",,"YahooFinanceHistoricalPrices",C$4,B370,"PrevDate")</f>
        <v>44874.4375</v>
      </c>
      <c r="C371" s="2">
        <f>RTD("market.rtd",,"YahooFinanceHistoricalPrices",C$4,$B371,"AdjClose")</f>
        <v>133.9494</v>
      </c>
      <c r="D371" s="2">
        <f>RTD("market.rtd",,"YahooFinanceHistoricalPrices",D$4,$B371,"AdjClose")</f>
        <v>221.5018</v>
      </c>
      <c r="E371" s="2">
        <f>RTD("market.rtd",,"YahooFinanceHistoricalPrices",E$4,$B371,"AdjClose")</f>
        <v>3748.5700999999999</v>
      </c>
      <c r="F371" s="2"/>
      <c r="G371" s="1">
        <f t="shared" si="12"/>
        <v>44874.4375</v>
      </c>
      <c r="H371" s="2">
        <f t="shared" si="11"/>
        <v>0.83738262837423894</v>
      </c>
      <c r="I371" s="2">
        <f t="shared" si="11"/>
        <v>0.82294095530222311</v>
      </c>
      <c r="J371" s="2">
        <f t="shared" si="11"/>
        <v>0.87751950603820905</v>
      </c>
    </row>
    <row r="372" spans="2:10" x14ac:dyDescent="0.25">
      <c r="B372" s="1">
        <f>RTD("market.rtd",,"YahooFinanceHistoricalPrices",C$4,B371,"PrevDate")</f>
        <v>44873.4375</v>
      </c>
      <c r="C372" s="2">
        <f>RTD("market.rtd",,"YahooFinanceHistoricalPrices",C$4,$B372,"AdjClose")</f>
        <v>138.5478</v>
      </c>
      <c r="D372" s="2">
        <f>RTD("market.rtd",,"YahooFinanceHistoricalPrices",D$4,$B372,"AdjClose")</f>
        <v>225.80340000000001</v>
      </c>
      <c r="E372" s="2">
        <f>RTD("market.rtd",,"YahooFinanceHistoricalPrices",E$4,$B372,"AdjClose")</f>
        <v>3828.1100999999999</v>
      </c>
      <c r="F372" s="2"/>
      <c r="G372" s="1">
        <f t="shared" si="12"/>
        <v>44873.4375</v>
      </c>
      <c r="H372" s="2">
        <f t="shared" si="11"/>
        <v>0.86612945574573963</v>
      </c>
      <c r="I372" s="2">
        <f t="shared" si="11"/>
        <v>0.83892259885242471</v>
      </c>
      <c r="J372" s="2">
        <f t="shared" si="11"/>
        <v>0.89613937965622659</v>
      </c>
    </row>
    <row r="373" spans="2:10" x14ac:dyDescent="0.25">
      <c r="B373" s="1">
        <f>RTD("market.rtd",,"YahooFinanceHistoricalPrices",C$4,B372,"PrevDate")</f>
        <v>44872.4375</v>
      </c>
      <c r="C373" s="2">
        <f>RTD("market.rtd",,"YahooFinanceHistoricalPrices",C$4,$B373,"AdjClose")</f>
        <v>137.9718</v>
      </c>
      <c r="D373" s="2">
        <f>RTD("market.rtd",,"YahooFinanceHistoricalPrices",D$4,$B373,"AdjClose")</f>
        <v>224.8168</v>
      </c>
      <c r="E373" s="2">
        <f>RTD("market.rtd",,"YahooFinanceHistoricalPrices",E$4,$B373,"AdjClose")</f>
        <v>3806.8</v>
      </c>
      <c r="F373" s="2"/>
      <c r="G373" s="1">
        <f t="shared" si="12"/>
        <v>44872.4375</v>
      </c>
      <c r="H373" s="2">
        <f t="shared" si="11"/>
        <v>0.86252860054262892</v>
      </c>
      <c r="I373" s="2">
        <f t="shared" si="11"/>
        <v>0.83525710472776671</v>
      </c>
      <c r="J373" s="2">
        <f t="shared" si="11"/>
        <v>0.89115080323194562</v>
      </c>
    </row>
    <row r="374" spans="2:10" x14ac:dyDescent="0.25">
      <c r="B374" s="1">
        <f>RTD("market.rtd",,"YahooFinanceHistoricalPrices",C$4,B373,"PrevDate")</f>
        <v>44869.395833333336</v>
      </c>
      <c r="C374" s="2">
        <f>RTD("market.rtd",,"YahooFinanceHistoricalPrices",C$4,$B374,"AdjClose")</f>
        <v>137.43549999999999</v>
      </c>
      <c r="D374" s="2">
        <f>RTD("market.rtd",,"YahooFinanceHistoricalPrices",D$4,$B374,"AdjClose")</f>
        <v>218.42359999999999</v>
      </c>
      <c r="E374" s="2">
        <f>RTD("market.rtd",,"YahooFinanceHistoricalPrices",E$4,$B374,"AdjClose")</f>
        <v>3770.55</v>
      </c>
      <c r="F374" s="2"/>
      <c r="G374" s="1">
        <f t="shared" si="12"/>
        <v>44869.395833333336</v>
      </c>
      <c r="H374" s="2">
        <f t="shared" si="11"/>
        <v>0.85917592928320474</v>
      </c>
      <c r="I374" s="2">
        <f t="shared" si="11"/>
        <v>0.81150458391105917</v>
      </c>
      <c r="J374" s="2">
        <f t="shared" si="11"/>
        <v>0.88266487893406864</v>
      </c>
    </row>
    <row r="375" spans="2:10" x14ac:dyDescent="0.25">
      <c r="B375" s="1">
        <f>RTD("market.rtd",,"YahooFinanceHistoricalPrices",C$4,B374,"PrevDate")</f>
        <v>44868.395833333336</v>
      </c>
      <c r="C375" s="2">
        <f>RTD("market.rtd",,"YahooFinanceHistoricalPrices",C$4,$B375,"AdjClose")</f>
        <v>137.70361328125</v>
      </c>
      <c r="D375" s="2">
        <f>RTD("market.rtd",,"YahooFinanceHistoricalPrices",D$4,$B375,"AdjClose")</f>
        <v>211.3793</v>
      </c>
      <c r="E375" s="2">
        <f>RTD("market.rtd",,"YahooFinanceHistoricalPrices",E$4,$B375,"AdjClose")</f>
        <v>3719.8899000000001</v>
      </c>
      <c r="F375" s="2"/>
      <c r="G375" s="1">
        <f t="shared" si="12"/>
        <v>44868.395833333336</v>
      </c>
      <c r="H375" s="2">
        <f t="shared" si="11"/>
        <v>0.86085203536621202</v>
      </c>
      <c r="I375" s="2">
        <f t="shared" si="11"/>
        <v>0.78533304502769374</v>
      </c>
      <c r="J375" s="2">
        <f t="shared" si="11"/>
        <v>0.87080563000929967</v>
      </c>
    </row>
    <row r="376" spans="2:10" x14ac:dyDescent="0.25">
      <c r="B376" s="1">
        <f>RTD("market.rtd",,"YahooFinanceHistoricalPrices",C$4,B375,"PrevDate")</f>
        <v>44867.395833333336</v>
      </c>
      <c r="C376" s="2">
        <f>RTD("market.rtd",,"YahooFinanceHistoricalPrices",C$4,$B376,"AdjClose")</f>
        <v>143.8015</v>
      </c>
      <c r="D376" s="2">
        <f>RTD("market.rtd",,"YahooFinanceHistoricalPrices",D$4,$B376,"AdjClose")</f>
        <v>217.15087890625</v>
      </c>
      <c r="E376" s="2">
        <f>RTD("market.rtd",,"YahooFinanceHistoricalPrices",E$4,$B376,"AdjClose")</f>
        <v>3759.6898999999999</v>
      </c>
      <c r="F376" s="2"/>
      <c r="G376" s="1">
        <f t="shared" si="12"/>
        <v>44867.395833333336</v>
      </c>
      <c r="H376" s="2">
        <f t="shared" si="11"/>
        <v>0.89897288105925166</v>
      </c>
      <c r="I376" s="2">
        <f t="shared" si="11"/>
        <v>0.80677607013499097</v>
      </c>
      <c r="J376" s="2">
        <f t="shared" si="11"/>
        <v>0.88012258965221002</v>
      </c>
    </row>
    <row r="377" spans="2:10" x14ac:dyDescent="0.25">
      <c r="B377" s="1">
        <f>RTD("market.rtd",,"YahooFinanceHistoricalPrices",C$4,B376,"PrevDate")</f>
        <v>44866.395833333336</v>
      </c>
      <c r="C377" s="2">
        <f>RTD("market.rtd",,"YahooFinanceHistoricalPrices",C$4,$B377,"AdjClose")</f>
        <v>149.37389999999999</v>
      </c>
      <c r="D377" s="2">
        <f>RTD("market.rtd",,"YahooFinanceHistoricalPrices",D$4,$B377,"AdjClose")</f>
        <v>225.11269999999999</v>
      </c>
      <c r="E377" s="2">
        <f>RTD("market.rtd",,"YahooFinanceHistoricalPrices",E$4,$B377,"AdjClose")</f>
        <v>3856.1001000000001</v>
      </c>
      <c r="F377" s="2"/>
      <c r="G377" s="1">
        <f t="shared" si="12"/>
        <v>44866.395833333336</v>
      </c>
      <c r="H377" s="2">
        <f t="shared" si="11"/>
        <v>0.93380865455545692</v>
      </c>
      <c r="I377" s="2">
        <f t="shared" si="11"/>
        <v>0.83635645574285511</v>
      </c>
      <c r="J377" s="2">
        <f t="shared" si="11"/>
        <v>0.90269168368650465</v>
      </c>
    </row>
    <row r="378" spans="2:10" x14ac:dyDescent="0.25">
      <c r="B378" s="1">
        <f>RTD("market.rtd",,"YahooFinanceHistoricalPrices",C$4,B377,"PrevDate")</f>
        <v>44865.395833333336</v>
      </c>
      <c r="C378" s="2">
        <f>RTD("market.rtd",,"YahooFinanceHistoricalPrices",C$4,$B378,"AdjClose")</f>
        <v>152.0411</v>
      </c>
      <c r="D378" s="2">
        <f>RTD("market.rtd",,"YahooFinanceHistoricalPrices",D$4,$B378,"AdjClose")</f>
        <v>229.0197</v>
      </c>
      <c r="E378" s="2">
        <f>RTD("market.rtd",,"YahooFinanceHistoricalPrices",E$4,$B378,"AdjClose")</f>
        <v>3871.98</v>
      </c>
      <c r="F378" s="2"/>
      <c r="G378" s="1">
        <f t="shared" si="12"/>
        <v>44865.395833333336</v>
      </c>
      <c r="H378" s="2">
        <f t="shared" si="11"/>
        <v>0.9504826146209725</v>
      </c>
      <c r="I378" s="2">
        <f t="shared" si="11"/>
        <v>0.85087205025434809</v>
      </c>
      <c r="J378" s="2">
        <f t="shared" si="11"/>
        <v>0.90640908035568679</v>
      </c>
    </row>
    <row r="379" spans="2:10" x14ac:dyDescent="0.25">
      <c r="B379" s="1">
        <f>RTD("market.rtd",,"YahooFinanceHistoricalPrices",C$4,B378,"PrevDate")</f>
        <v>44862.395833333336</v>
      </c>
      <c r="C379" s="2">
        <f>RTD("market.rtd",,"YahooFinanceHistoricalPrices",C$4,$B379,"AdjClose")</f>
        <v>154.42080000000001</v>
      </c>
      <c r="D379" s="2">
        <f>RTD("market.rtd",,"YahooFinanceHistoricalPrices",D$4,$B379,"AdjClose")</f>
        <v>232.70959999999999</v>
      </c>
      <c r="E379" s="2">
        <f>RTD("market.rtd",,"YahooFinanceHistoricalPrices",E$4,$B379,"AdjClose")</f>
        <v>3901.0601000000001</v>
      </c>
      <c r="F379" s="2"/>
      <c r="G379" s="1">
        <f t="shared" si="12"/>
        <v>44862.395833333336</v>
      </c>
      <c r="H379" s="2">
        <f t="shared" si="11"/>
        <v>0.96535927282729661</v>
      </c>
      <c r="I379" s="2">
        <f t="shared" si="11"/>
        <v>0.8645810577250308</v>
      </c>
      <c r="J379" s="2">
        <f t="shared" si="11"/>
        <v>0.913216570760506</v>
      </c>
    </row>
    <row r="380" spans="2:10" x14ac:dyDescent="0.25">
      <c r="B380" s="1">
        <f>RTD("market.rtd",,"YahooFinanceHistoricalPrices",C$4,B379,"PrevDate")</f>
        <v>44861.395833333336</v>
      </c>
      <c r="C380" s="2">
        <f>RTD("market.rtd",,"YahooFinanceHistoricalPrices",C$4,$B380,"AdjClose")</f>
        <v>143.5735</v>
      </c>
      <c r="D380" s="2">
        <f>RTD("market.rtd",,"YahooFinanceHistoricalPrices",D$4,$B380,"AdjClose")</f>
        <v>223.71180000000001</v>
      </c>
      <c r="E380" s="2">
        <f>RTD("market.rtd",,"YahooFinanceHistoricalPrices",E$4,$B380,"AdjClose")</f>
        <v>3807.3</v>
      </c>
      <c r="F380" s="2"/>
      <c r="G380" s="1">
        <f t="shared" si="12"/>
        <v>44861.395833333336</v>
      </c>
      <c r="H380" s="2">
        <f t="shared" si="11"/>
        <v>0.8975475425413536</v>
      </c>
      <c r="I380" s="2">
        <f t="shared" si="11"/>
        <v>0.83115172158591888</v>
      </c>
      <c r="J380" s="2">
        <f t="shared" si="11"/>
        <v>0.89126785046364043</v>
      </c>
    </row>
    <row r="381" spans="2:10" x14ac:dyDescent="0.25">
      <c r="B381" s="1">
        <f>RTD("market.rtd",,"YahooFinanceHistoricalPrices",C$4,B380,"PrevDate")</f>
        <v>44860.395833333336</v>
      </c>
      <c r="C381" s="2">
        <f>RTD("market.rtd",,"YahooFinanceHistoricalPrices",C$4,$B381,"AdjClose")</f>
        <v>148.0849</v>
      </c>
      <c r="D381" s="2">
        <f>RTD("market.rtd",,"YahooFinanceHistoricalPrices",D$4,$B381,"AdjClose")</f>
        <v>228.22059999999999</v>
      </c>
      <c r="E381" s="2">
        <f>RTD("market.rtd",,"YahooFinanceHistoricalPrices",E$4,$B381,"AdjClose")</f>
        <v>3830.6001000000001</v>
      </c>
      <c r="F381" s="2"/>
      <c r="G381" s="1">
        <f t="shared" si="12"/>
        <v>44860.395833333336</v>
      </c>
      <c r="H381" s="2">
        <f t="shared" si="11"/>
        <v>0.92575049074155125</v>
      </c>
      <c r="I381" s="2">
        <f t="shared" si="11"/>
        <v>0.8479031709162026</v>
      </c>
      <c r="J381" s="2">
        <f t="shared" si="11"/>
        <v>0.89672227487006706</v>
      </c>
    </row>
    <row r="382" spans="2:10" x14ac:dyDescent="0.25">
      <c r="B382" s="1">
        <f>RTD("market.rtd",,"YahooFinanceHistoricalPrices",C$4,B381,"PrevDate")</f>
        <v>44859.395833333336</v>
      </c>
      <c r="C382" s="2">
        <f>RTD("market.rtd",,"YahooFinanceHistoricalPrices",C$4,$B382,"AdjClose")</f>
        <v>151.0496</v>
      </c>
      <c r="D382" s="2">
        <f>RTD("market.rtd",,"YahooFinanceHistoricalPrices",D$4,$B382,"AdjClose")</f>
        <v>247.3014</v>
      </c>
      <c r="E382" s="2">
        <f>RTD("market.rtd",,"YahooFinanceHistoricalPrices",E$4,$B382,"AdjClose")</f>
        <v>3859.1100999999999</v>
      </c>
      <c r="F382" s="2"/>
      <c r="G382" s="1">
        <f t="shared" si="12"/>
        <v>44859.395833333336</v>
      </c>
      <c r="H382" s="2">
        <f t="shared" si="11"/>
        <v>0.94428426751353456</v>
      </c>
      <c r="I382" s="2">
        <f t="shared" si="11"/>
        <v>0.91879366381481864</v>
      </c>
      <c r="J382" s="2">
        <f t="shared" si="11"/>
        <v>0.90339630802130755</v>
      </c>
    </row>
    <row r="383" spans="2:10" x14ac:dyDescent="0.25">
      <c r="B383" s="1">
        <f>RTD("market.rtd",,"YahooFinanceHistoricalPrices",C$4,B382,"PrevDate")</f>
        <v>44858.395833333336</v>
      </c>
      <c r="C383" s="2">
        <f>RTD("market.rtd",,"YahooFinanceHistoricalPrices",C$4,$B383,"AdjClose")</f>
        <v>148.1841</v>
      </c>
      <c r="D383" s="2">
        <f>RTD("market.rtd",,"YahooFinanceHistoricalPrices",D$4,$B383,"AdjClose")</f>
        <v>243.93709999999999</v>
      </c>
      <c r="E383" s="2">
        <f>RTD("market.rtd",,"YahooFinanceHistoricalPrices",E$4,$B383,"AdjClose")</f>
        <v>3797.3400999999999</v>
      </c>
      <c r="F383" s="2"/>
      <c r="G383" s="1">
        <f t="shared" si="12"/>
        <v>44858.395833333336</v>
      </c>
      <c r="H383" s="2">
        <f t="shared" si="11"/>
        <v>0.92637063802653141</v>
      </c>
      <c r="I383" s="2">
        <f t="shared" si="11"/>
        <v>0.90629435114140799</v>
      </c>
      <c r="J383" s="2">
        <f t="shared" si="11"/>
        <v>0.88893629301772525</v>
      </c>
    </row>
    <row r="384" spans="2:10" x14ac:dyDescent="0.25">
      <c r="B384" s="1">
        <f>RTD("market.rtd",,"YahooFinanceHistoricalPrices",C$4,B383,"PrevDate")</f>
        <v>44855.395833333336</v>
      </c>
      <c r="C384" s="2">
        <f>RTD("market.rtd",,"YahooFinanceHistoricalPrices",C$4,$B384,"AdjClose")</f>
        <v>146.02250000000001</v>
      </c>
      <c r="D384" s="2">
        <f>RTD("market.rtd",,"YahooFinanceHistoricalPrices",D$4,$B384,"AdjClose")</f>
        <v>238.8759</v>
      </c>
      <c r="E384" s="2">
        <f>RTD("market.rtd",,"YahooFinanceHistoricalPrices",E$4,$B384,"AdjClose")</f>
        <v>3752.75</v>
      </c>
      <c r="F384" s="2"/>
      <c r="G384" s="1">
        <f t="shared" si="12"/>
        <v>44855.395833333336</v>
      </c>
      <c r="H384" s="2">
        <f t="shared" si="11"/>
        <v>0.91285742863930197</v>
      </c>
      <c r="I384" s="2">
        <f t="shared" si="11"/>
        <v>0.88749058176808637</v>
      </c>
      <c r="J384" s="2">
        <f t="shared" si="11"/>
        <v>0.87849799748573176</v>
      </c>
    </row>
    <row r="385" spans="2:10" x14ac:dyDescent="0.25">
      <c r="B385" s="1">
        <f>RTD("market.rtd",,"YahooFinanceHistoricalPrices",C$4,B384,"PrevDate")</f>
        <v>44854.395833333336</v>
      </c>
      <c r="C385" s="2">
        <f>RTD("market.rtd",,"YahooFinanceHistoricalPrices",C$4,$B385,"AdjClose")</f>
        <v>142.1754</v>
      </c>
      <c r="D385" s="2">
        <f>RTD("market.rtd",,"YahooFinanceHistoricalPrices",D$4,$B385,"AdjClose")</f>
        <v>232.98580000000001</v>
      </c>
      <c r="E385" s="2">
        <f>RTD("market.rtd",,"YahooFinanceHistoricalPrices",E$4,$B385,"AdjClose")</f>
        <v>3665.78</v>
      </c>
      <c r="F385" s="2"/>
      <c r="G385" s="1">
        <f t="shared" si="12"/>
        <v>44854.395833333336</v>
      </c>
      <c r="H385" s="2">
        <f t="shared" si="11"/>
        <v>0.88880734174366416</v>
      </c>
      <c r="I385" s="2">
        <f t="shared" si="11"/>
        <v>0.8656072177465497</v>
      </c>
      <c r="J385" s="2">
        <f t="shared" si="11"/>
        <v>0.85813880200472881</v>
      </c>
    </row>
    <row r="386" spans="2:10" x14ac:dyDescent="0.25">
      <c r="B386" s="1">
        <f>RTD("market.rtd",,"YahooFinanceHistoricalPrices",C$4,B385,"PrevDate")</f>
        <v>44853.395833333336</v>
      </c>
      <c r="C386" s="2">
        <f>RTD("market.rtd",,"YahooFinanceHistoricalPrices",C$4,$B386,"AdjClose")</f>
        <v>142.6414</v>
      </c>
      <c r="D386" s="2">
        <f>RTD("market.rtd",,"YahooFinanceHistoricalPrices",D$4,$B386,"AdjClose")</f>
        <v>233.31139999999999</v>
      </c>
      <c r="E386" s="2">
        <f>RTD("market.rtd",,"YahooFinanceHistoricalPrices",E$4,$B386,"AdjClose")</f>
        <v>3695.1599000000001</v>
      </c>
      <c r="F386" s="2"/>
      <c r="G386" s="1">
        <f t="shared" si="12"/>
        <v>44853.395833333336</v>
      </c>
      <c r="H386" s="2">
        <f t="shared" si="11"/>
        <v>0.89172053362673642</v>
      </c>
      <c r="I386" s="2">
        <f t="shared" si="11"/>
        <v>0.86681691254382176</v>
      </c>
      <c r="J386" s="2">
        <f t="shared" si="11"/>
        <v>0.86501647392967207</v>
      </c>
    </row>
    <row r="387" spans="2:10" x14ac:dyDescent="0.25">
      <c r="B387" s="1">
        <f>RTD("market.rtd",,"YahooFinanceHistoricalPrices",C$4,B386,"PrevDate")</f>
        <v>44852.395833333336</v>
      </c>
      <c r="C387" s="2">
        <f>RTD("market.rtd",,"YahooFinanceHistoricalPrices",C$4,$B387,"AdjClose")</f>
        <v>142.5324</v>
      </c>
      <c r="D387" s="2">
        <f>RTD("market.rtd",,"YahooFinanceHistoricalPrices",D$4,$B387,"AdjClose")</f>
        <v>235.30430000000001</v>
      </c>
      <c r="E387" s="2">
        <f>RTD("market.rtd",,"YahooFinanceHistoricalPrices",E$4,$B387,"AdjClose")</f>
        <v>3719.98</v>
      </c>
      <c r="F387" s="2"/>
      <c r="G387" s="1">
        <f t="shared" si="12"/>
        <v>44852.395833333336</v>
      </c>
      <c r="H387" s="2">
        <f t="shared" si="11"/>
        <v>0.89103912179142553</v>
      </c>
      <c r="I387" s="2">
        <f t="shared" si="11"/>
        <v>0.87422109178670737</v>
      </c>
      <c r="J387" s="2">
        <f t="shared" si="11"/>
        <v>0.87082672192045096</v>
      </c>
    </row>
    <row r="388" spans="2:10" x14ac:dyDescent="0.25">
      <c r="B388" s="1">
        <f>RTD("market.rtd",,"YahooFinanceHistoricalPrices",C$4,B387,"PrevDate")</f>
        <v>44851.395833333336</v>
      </c>
      <c r="C388" s="2">
        <f>RTD("market.rtd",,"YahooFinanceHistoricalPrices",C$4,$B388,"AdjClose")</f>
        <v>141.2037</v>
      </c>
      <c r="D388" s="2">
        <f>RTD("market.rtd",,"YahooFinanceHistoricalPrices",D$4,$B388,"AdjClose")</f>
        <v>234.34729999999999</v>
      </c>
      <c r="E388" s="2">
        <f>RTD("market.rtd",,"YahooFinanceHistoricalPrices",E$4,$B388,"AdjClose")</f>
        <v>3677.95</v>
      </c>
      <c r="F388" s="2"/>
      <c r="G388" s="1">
        <f t="shared" si="12"/>
        <v>44851.395833333336</v>
      </c>
      <c r="H388" s="2">
        <f t="shared" si="11"/>
        <v>0.8827327740338331</v>
      </c>
      <c r="I388" s="2">
        <f t="shared" si="11"/>
        <v>0.8706655699163468</v>
      </c>
      <c r="J388" s="2">
        <f t="shared" si="11"/>
        <v>0.86098773162418152</v>
      </c>
    </row>
    <row r="389" spans="2:10" x14ac:dyDescent="0.25">
      <c r="B389" s="1">
        <f>RTD("market.rtd",,"YahooFinanceHistoricalPrices",C$4,B388,"PrevDate")</f>
        <v>44848.395833333336</v>
      </c>
      <c r="C389" s="2">
        <f>RTD("market.rtd",,"YahooFinanceHistoricalPrices",C$4,$B389,"AdjClose")</f>
        <v>137.20779999999999</v>
      </c>
      <c r="D389" s="2">
        <f>RTD("market.rtd",,"YahooFinanceHistoricalPrices",D$4,$B389,"AdjClose")</f>
        <v>225.4975</v>
      </c>
      <c r="E389" s="2">
        <f>RTD("market.rtd",,"YahooFinanceHistoricalPrices",E$4,$B389,"AdjClose")</f>
        <v>3583.0700999999999</v>
      </c>
      <c r="F389" s="2"/>
      <c r="G389" s="1">
        <f t="shared" si="12"/>
        <v>44848.395833333336</v>
      </c>
      <c r="H389" s="2">
        <f t="shared" ref="H389:J452" si="13">C389/C$2</f>
        <v>0.8577524662107251</v>
      </c>
      <c r="I389" s="2">
        <f t="shared" si="13"/>
        <v>0.83778609504872226</v>
      </c>
      <c r="J389" s="2">
        <f t="shared" si="13"/>
        <v>0.83877687234721221</v>
      </c>
    </row>
    <row r="390" spans="2:10" x14ac:dyDescent="0.25">
      <c r="B390" s="1">
        <f>RTD("market.rtd",,"YahooFinanceHistoricalPrices",C$4,B389,"PrevDate")</f>
        <v>44847.395833333336</v>
      </c>
      <c r="C390" s="2">
        <f>RTD("market.rtd",,"YahooFinanceHistoricalPrices",C$4,$B390,"AdjClose")</f>
        <v>141.77880859375</v>
      </c>
      <c r="D390" s="2">
        <f>RTD("market.rtd",,"YahooFinanceHistoricalPrices",D$4,$B390,"AdjClose")</f>
        <v>231.10140000000001</v>
      </c>
      <c r="E390" s="2">
        <f>RTD("market.rtd",,"YahooFinanceHistoricalPrices",E$4,$B390,"AdjClose")</f>
        <v>3669.9099000000001</v>
      </c>
      <c r="F390" s="2"/>
      <c r="G390" s="1">
        <f t="shared" ref="G390:G453" si="14">B390</f>
        <v>44847.395833333336</v>
      </c>
      <c r="H390" s="2">
        <f t="shared" si="13"/>
        <v>0.88632805662438585</v>
      </c>
      <c r="I390" s="2">
        <f t="shared" si="13"/>
        <v>0.8586061462601261</v>
      </c>
      <c r="J390" s="2">
        <f t="shared" si="13"/>
        <v>0.85910558872908194</v>
      </c>
    </row>
    <row r="391" spans="2:10" x14ac:dyDescent="0.25">
      <c r="B391" s="1">
        <f>RTD("market.rtd",,"YahooFinanceHistoricalPrices",C$4,B390,"PrevDate")</f>
        <v>44846.395833333336</v>
      </c>
      <c r="C391" s="2">
        <f>RTD("market.rtd",,"YahooFinanceHistoricalPrices",C$4,$B391,"AdjClose")</f>
        <v>137.16820000000001</v>
      </c>
      <c r="D391" s="2">
        <f>RTD("market.rtd",,"YahooFinanceHistoricalPrices",D$4,$B391,"AdjClose")</f>
        <v>222.7252</v>
      </c>
      <c r="E391" s="2">
        <f>RTD("market.rtd",,"YahooFinanceHistoricalPrices",E$4,$B391,"AdjClose")</f>
        <v>3577.03</v>
      </c>
      <c r="F391" s="2"/>
      <c r="G391" s="1">
        <f t="shared" si="14"/>
        <v>44846.395833333336</v>
      </c>
      <c r="H391" s="2">
        <f t="shared" si="13"/>
        <v>0.85750490741551133</v>
      </c>
      <c r="I391" s="2">
        <f t="shared" si="13"/>
        <v>0.82748622746126088</v>
      </c>
      <c r="J391" s="2">
        <f t="shared" si="13"/>
        <v>0.8373629183788921</v>
      </c>
    </row>
    <row r="392" spans="2:10" x14ac:dyDescent="0.25">
      <c r="B392" s="1">
        <f>RTD("market.rtd",,"YahooFinanceHistoricalPrices",C$4,B391,"PrevDate")</f>
        <v>44845.395833333336</v>
      </c>
      <c r="C392" s="2">
        <f>RTD("market.rtd",,"YahooFinanceHistoricalPrices",C$4,$B392,"AdjClose")</f>
        <v>137.80269999999999</v>
      </c>
      <c r="D392" s="2">
        <f>RTD("market.rtd",,"YahooFinanceHistoricalPrices",D$4,$B392,"AdjClose")</f>
        <v>222.3897</v>
      </c>
      <c r="E392" s="2">
        <f>RTD("market.rtd",,"YahooFinanceHistoricalPrices",E$4,$B392,"AdjClose")</f>
        <v>3588.8400999999999</v>
      </c>
      <c r="F392" s="2"/>
      <c r="G392" s="1">
        <f t="shared" si="14"/>
        <v>44845.395833333336</v>
      </c>
      <c r="H392" s="2">
        <f t="shared" si="13"/>
        <v>0.86147147447518779</v>
      </c>
      <c r="I392" s="2">
        <f t="shared" si="13"/>
        <v>0.82623975140326089</v>
      </c>
      <c r="J392" s="2">
        <f t="shared" si="13"/>
        <v>0.84012759740097087</v>
      </c>
    </row>
    <row r="393" spans="2:10" x14ac:dyDescent="0.25">
      <c r="B393" s="1">
        <f>RTD("market.rtd",,"YahooFinanceHistoricalPrices",C$4,B392,"PrevDate")</f>
        <v>44844.395833333336</v>
      </c>
      <c r="C393" s="2">
        <f>RTD("market.rtd",,"YahooFinanceHistoricalPrices",C$4,$B393,"AdjClose")</f>
        <v>139.23060000000001</v>
      </c>
      <c r="D393" s="2">
        <f>RTD("market.rtd",,"YahooFinanceHistoricalPrices",D$4,$B393,"AdjClose")</f>
        <v>226.17830000000001</v>
      </c>
      <c r="E393" s="2">
        <f>RTD("market.rtd",,"YahooFinanceHistoricalPrices",E$4,$B393,"AdjClose")</f>
        <v>3612.3899000000001</v>
      </c>
      <c r="F393" s="2"/>
      <c r="G393" s="1">
        <f t="shared" si="14"/>
        <v>44844.395833333336</v>
      </c>
      <c r="H393" s="2">
        <f t="shared" si="13"/>
        <v>0.87039796951776061</v>
      </c>
      <c r="I393" s="2">
        <f t="shared" si="13"/>
        <v>0.84031545689756393</v>
      </c>
      <c r="J393" s="2">
        <f t="shared" si="13"/>
        <v>0.84564047519490582</v>
      </c>
    </row>
    <row r="394" spans="2:10" x14ac:dyDescent="0.25">
      <c r="B394" s="1">
        <f>RTD("market.rtd",,"YahooFinanceHistoricalPrices",C$4,B393,"PrevDate")</f>
        <v>44841.395833333336</v>
      </c>
      <c r="C394" s="2">
        <f>RTD("market.rtd",,"YahooFinanceHistoricalPrices",C$4,$B394,"AdjClose")</f>
        <v>138.9034</v>
      </c>
      <c r="D394" s="2">
        <f>RTD("market.rtd",,"YahooFinanceHistoricalPrices",D$4,$B394,"AdjClose")</f>
        <v>231.10140000000001</v>
      </c>
      <c r="E394" s="2">
        <f>RTD("market.rtd",,"YahooFinanceHistoricalPrices",E$4,$B394,"AdjClose")</f>
        <v>3639.6599000000001</v>
      </c>
      <c r="F394" s="2"/>
      <c r="G394" s="1">
        <f t="shared" si="14"/>
        <v>44841.395833333336</v>
      </c>
      <c r="H394" s="2">
        <f t="shared" si="13"/>
        <v>0.86835248371488238</v>
      </c>
      <c r="I394" s="2">
        <f t="shared" si="13"/>
        <v>0.8586061462601261</v>
      </c>
      <c r="J394" s="2">
        <f t="shared" si="13"/>
        <v>0.85202423121154325</v>
      </c>
    </row>
    <row r="395" spans="2:10" x14ac:dyDescent="0.25">
      <c r="B395" s="1">
        <f>RTD("market.rtd",,"YahooFinanceHistoricalPrices",C$4,B394,"PrevDate")</f>
        <v>44840.395833333336</v>
      </c>
      <c r="C395" s="2">
        <f>RTD("market.rtd",,"YahooFinanceHistoricalPrices",C$4,$B395,"AdjClose")</f>
        <v>144.19810000000001</v>
      </c>
      <c r="D395" s="2">
        <f>RTD("market.rtd",,"YahooFinanceHistoricalPrices",D$4,$B395,"AdjClose")</f>
        <v>243.48320000000001</v>
      </c>
      <c r="E395" s="2">
        <f>RTD("market.rtd",,"YahooFinanceHistoricalPrices",E$4,$B395,"AdjClose")</f>
        <v>3744.52</v>
      </c>
      <c r="F395" s="2"/>
      <c r="G395" s="1">
        <f t="shared" si="14"/>
        <v>44840.395833333336</v>
      </c>
      <c r="H395" s="2">
        <f t="shared" si="13"/>
        <v>0.9014522199022269</v>
      </c>
      <c r="I395" s="2">
        <f t="shared" si="13"/>
        <v>0.90460798606621828</v>
      </c>
      <c r="J395" s="2">
        <f t="shared" si="13"/>
        <v>0.87657140005203449</v>
      </c>
    </row>
    <row r="396" spans="2:10" x14ac:dyDescent="0.25">
      <c r="B396" s="1">
        <f>RTD("market.rtd",,"YahooFinanceHistoricalPrices",C$4,B395,"PrevDate")</f>
        <v>44839.395833333336</v>
      </c>
      <c r="C396" s="2">
        <f>RTD("market.rtd",,"YahooFinanceHistoricalPrices",C$4,$B396,"AdjClose")</f>
        <v>145.15989999999999</v>
      </c>
      <c r="D396" s="2">
        <f>RTD("market.rtd",,"YahooFinanceHistoricalPrices",D$4,$B396,"AdjClose")</f>
        <v>245.86099999999999</v>
      </c>
      <c r="E396" s="2">
        <f>RTD("market.rtd",,"YahooFinanceHistoricalPrices",E$4,$B396,"AdjClose")</f>
        <v>3783.28</v>
      </c>
      <c r="F396" s="2"/>
      <c r="G396" s="1">
        <f t="shared" si="14"/>
        <v>44839.395833333336</v>
      </c>
      <c r="H396" s="2">
        <f t="shared" si="13"/>
        <v>0.90746489791325446</v>
      </c>
      <c r="I396" s="2">
        <f t="shared" si="13"/>
        <v>0.91344217614285694</v>
      </c>
      <c r="J396" s="2">
        <f t="shared" si="13"/>
        <v>0.88564490145301966</v>
      </c>
    </row>
    <row r="397" spans="2:10" x14ac:dyDescent="0.25">
      <c r="B397" s="1">
        <f>RTD("market.rtd",,"YahooFinanceHistoricalPrices",C$4,B396,"PrevDate")</f>
        <v>44838.395833333336</v>
      </c>
      <c r="C397" s="2">
        <f>RTD("market.rtd",,"YahooFinanceHistoricalPrices",C$4,$B397,"AdjClose")</f>
        <v>144.86250000000001</v>
      </c>
      <c r="D397" s="2">
        <f>RTD("market.rtd",,"YahooFinanceHistoricalPrices",D$4,$B397,"AdjClose")</f>
        <v>245.5453</v>
      </c>
      <c r="E397" s="2">
        <f>RTD("market.rtd",,"YahooFinanceHistoricalPrices",E$4,$B397,"AdjClose")</f>
        <v>3790.9299000000001</v>
      </c>
      <c r="F397" s="2"/>
      <c r="G397" s="1">
        <f t="shared" si="14"/>
        <v>44838.395833333336</v>
      </c>
      <c r="H397" s="2">
        <f t="shared" si="13"/>
        <v>0.9056057063552595</v>
      </c>
      <c r="I397" s="2">
        <f t="shared" si="13"/>
        <v>0.91226926260631269</v>
      </c>
      <c r="J397" s="2">
        <f t="shared" si="13"/>
        <v>0.88743570068850453</v>
      </c>
    </row>
    <row r="398" spans="2:10" x14ac:dyDescent="0.25">
      <c r="B398" s="1">
        <f>RTD("market.rtd",,"YahooFinanceHistoricalPrices",C$4,B397,"PrevDate")</f>
        <v>44837.395833333336</v>
      </c>
      <c r="C398" s="2">
        <f>RTD("market.rtd",,"YahooFinanceHistoricalPrices",C$4,$B398,"AdjClose")</f>
        <v>141.24340000000001</v>
      </c>
      <c r="D398" s="2">
        <f>RTD("market.rtd",,"YahooFinanceHistoricalPrices",D$4,$B398,"AdjClose")</f>
        <v>237.51429999999999</v>
      </c>
      <c r="E398" s="2">
        <f>RTD("market.rtd",,"YahooFinanceHistoricalPrices",E$4,$B398,"AdjClose")</f>
        <v>3678.4299000000001</v>
      </c>
      <c r="F398" s="2"/>
      <c r="G398" s="1">
        <f t="shared" si="14"/>
        <v>44837.395833333336</v>
      </c>
      <c r="H398" s="2">
        <f t="shared" si="13"/>
        <v>0.88298095797751974</v>
      </c>
      <c r="I398" s="2">
        <f t="shared" si="13"/>
        <v>0.88243185807040303</v>
      </c>
      <c r="J398" s="2">
        <f t="shared" si="13"/>
        <v>0.86110007355716223</v>
      </c>
    </row>
    <row r="399" spans="2:10" x14ac:dyDescent="0.25">
      <c r="B399" s="1">
        <f>RTD("market.rtd",,"YahooFinanceHistoricalPrices",C$4,B398,"PrevDate")</f>
        <v>44834.395833333336</v>
      </c>
      <c r="C399" s="2">
        <f>RTD("market.rtd",,"YahooFinanceHistoricalPrices",C$4,$B399,"AdjClose")</f>
        <v>137.02940000000001</v>
      </c>
      <c r="D399" s="2">
        <f>RTD("market.rtd",,"YahooFinanceHistoricalPrices",D$4,$B399,"AdjClose")</f>
        <v>229.77940000000001</v>
      </c>
      <c r="E399" s="2">
        <f>RTD("market.rtd",,"YahooFinanceHistoricalPrices",E$4,$B399,"AdjClose")</f>
        <v>3585.6201171875</v>
      </c>
      <c r="F399" s="2"/>
      <c r="G399" s="1">
        <f t="shared" si="14"/>
        <v>44834.395833333336</v>
      </c>
      <c r="H399" s="2">
        <f t="shared" si="13"/>
        <v>0.85663720133531729</v>
      </c>
      <c r="I399" s="2">
        <f t="shared" si="13"/>
        <v>0.85369454760535424</v>
      </c>
      <c r="J399" s="2">
        <f t="shared" si="13"/>
        <v>0.8393738172523546</v>
      </c>
    </row>
    <row r="400" spans="2:10" x14ac:dyDescent="0.25">
      <c r="B400" s="1">
        <f>RTD("market.rtd",,"YahooFinanceHistoricalPrices",C$4,B399,"PrevDate")</f>
        <v>44833.395833333336</v>
      </c>
      <c r="C400" s="2">
        <f>RTD("market.rtd",,"YahooFinanceHistoricalPrices",C$4,$B400,"AdjClose")</f>
        <v>141.2731</v>
      </c>
      <c r="D400" s="2">
        <f>RTD("market.rtd",,"YahooFinanceHistoricalPrices",D$4,$B400,"AdjClose")</f>
        <v>234.3177</v>
      </c>
      <c r="E400" s="2">
        <f>RTD("market.rtd",,"YahooFinanceHistoricalPrices",E$4,$B400,"AdjClose")</f>
        <v>3640.47</v>
      </c>
      <c r="F400" s="2"/>
      <c r="G400" s="1">
        <f t="shared" si="14"/>
        <v>44833.395833333336</v>
      </c>
      <c r="H400" s="2">
        <f t="shared" si="13"/>
        <v>0.88316662707393012</v>
      </c>
      <c r="I400" s="2">
        <f t="shared" si="13"/>
        <v>0.87055559766204937</v>
      </c>
      <c r="J400" s="2">
        <f t="shared" si="13"/>
        <v>0.85221387113633518</v>
      </c>
    </row>
    <row r="401" spans="2:10" x14ac:dyDescent="0.25">
      <c r="B401" s="1">
        <f>RTD("market.rtd",,"YahooFinanceHistoricalPrices",C$4,B400,"PrevDate")</f>
        <v>44832.395833333336</v>
      </c>
      <c r="C401" s="2">
        <f>RTD("market.rtd",,"YahooFinanceHistoricalPrices",C$4,$B401,"AdjClose")</f>
        <v>148.57079999999999</v>
      </c>
      <c r="D401" s="2">
        <f>RTD("market.rtd",,"YahooFinanceHistoricalPrices",D$4,$B401,"AdjClose")</f>
        <v>237.8399</v>
      </c>
      <c r="E401" s="2">
        <f>RTD("market.rtd",,"YahooFinanceHistoricalPrices",E$4,$B401,"AdjClose")</f>
        <v>3719.0400390625</v>
      </c>
      <c r="F401" s="2"/>
      <c r="G401" s="1">
        <f t="shared" si="14"/>
        <v>44832.395833333336</v>
      </c>
      <c r="H401" s="2">
        <f t="shared" si="13"/>
        <v>0.92878808717070305</v>
      </c>
      <c r="I401" s="2">
        <f t="shared" si="13"/>
        <v>0.88364155286767521</v>
      </c>
      <c r="J401" s="2">
        <f t="shared" si="13"/>
        <v>0.8706066822691797</v>
      </c>
    </row>
    <row r="402" spans="2:10" x14ac:dyDescent="0.25">
      <c r="B402" s="1">
        <f>RTD("market.rtd",,"YahooFinanceHistoricalPrices",C$4,B401,"PrevDate")</f>
        <v>44831.395833333336</v>
      </c>
      <c r="C402" s="2">
        <f>RTD("market.rtd",,"YahooFinanceHistoricalPrices",C$4,$B402,"AdjClose")</f>
        <v>150.47450000000001</v>
      </c>
      <c r="D402" s="2">
        <f>RTD("market.rtd",,"YahooFinanceHistoricalPrices",D$4,$B402,"AdjClose")</f>
        <v>233.2424</v>
      </c>
      <c r="E402" s="2">
        <f>RTD("market.rtd",,"YahooFinanceHistoricalPrices",E$4,$B402,"AdjClose")</f>
        <v>3647.2900390625</v>
      </c>
      <c r="F402" s="2"/>
      <c r="G402" s="1">
        <f t="shared" si="14"/>
        <v>44831.395833333336</v>
      </c>
      <c r="H402" s="2">
        <f t="shared" si="13"/>
        <v>0.94068903864667874</v>
      </c>
      <c r="I402" s="2">
        <f t="shared" si="13"/>
        <v>0.8665605583023851</v>
      </c>
      <c r="J402" s="2">
        <f t="shared" si="13"/>
        <v>0.85381040452096801</v>
      </c>
    </row>
    <row r="403" spans="2:10" x14ac:dyDescent="0.25">
      <c r="B403" s="1">
        <f>RTD("market.rtd",,"YahooFinanceHistoricalPrices",C$4,B402,"PrevDate")</f>
        <v>44830.395833333336</v>
      </c>
      <c r="C403" s="2">
        <f>RTD("market.rtd",,"YahooFinanceHistoricalPrices",C$4,$B403,"AdjClose")</f>
        <v>149.49289999999999</v>
      </c>
      <c r="D403" s="2">
        <f>RTD("market.rtd",,"YahooFinanceHistoricalPrices",D$4,$B403,"AdjClose")</f>
        <v>234.26840000000001</v>
      </c>
      <c r="E403" s="2">
        <f>RTD("market.rtd",,"YahooFinanceHistoricalPrices",E$4,$B403,"AdjClose")</f>
        <v>3655.0400390625</v>
      </c>
      <c r="F403" s="2"/>
      <c r="G403" s="1">
        <f t="shared" si="14"/>
        <v>44830.395833333336</v>
      </c>
      <c r="H403" s="2">
        <f t="shared" si="13"/>
        <v>0.93455258123804408</v>
      </c>
      <c r="I403" s="2">
        <f t="shared" si="13"/>
        <v>0.87037243441418233</v>
      </c>
      <c r="J403" s="2">
        <f t="shared" si="13"/>
        <v>0.8556246366122382</v>
      </c>
    </row>
    <row r="404" spans="2:10" x14ac:dyDescent="0.25">
      <c r="B404" s="1">
        <f>RTD("market.rtd",,"YahooFinanceHistoricalPrices",C$4,B403,"PrevDate")</f>
        <v>44827.395833333336</v>
      </c>
      <c r="C404" s="2">
        <f>RTD("market.rtd",,"YahooFinanceHistoricalPrices",C$4,$B404,"AdjClose")</f>
        <v>149.15576171875</v>
      </c>
      <c r="D404" s="2">
        <f>RTD("market.rtd",,"YahooFinanceHistoricalPrices",D$4,$B404,"AdjClose")</f>
        <v>234.7321</v>
      </c>
      <c r="E404" s="2">
        <f>RTD("market.rtd",,"YahooFinanceHistoricalPrices",E$4,$B404,"AdjClose")</f>
        <v>3693.23</v>
      </c>
      <c r="F404" s="2"/>
      <c r="G404" s="1">
        <f t="shared" si="14"/>
        <v>44827.395833333336</v>
      </c>
      <c r="H404" s="2">
        <f t="shared" si="13"/>
        <v>0.93244496642171271</v>
      </c>
      <c r="I404" s="2">
        <f t="shared" si="13"/>
        <v>0.87209520922221384</v>
      </c>
      <c r="J404" s="2">
        <f t="shared" si="13"/>
        <v>0.86456469502477629</v>
      </c>
    </row>
    <row r="405" spans="2:10" x14ac:dyDescent="0.25">
      <c r="B405" s="1">
        <f>RTD("market.rtd",,"YahooFinanceHistoricalPrices",C$4,B404,"PrevDate")</f>
        <v>44826.395833333336</v>
      </c>
      <c r="C405" s="2">
        <f>RTD("market.rtd",,"YahooFinanceHistoricalPrices",C$4,$B405,"AdjClose")</f>
        <v>151.4462</v>
      </c>
      <c r="D405" s="2">
        <f>RTD("market.rtd",,"YahooFinanceHistoricalPrices",D$4,$B405,"AdjClose")</f>
        <v>237.75110000000001</v>
      </c>
      <c r="E405" s="2">
        <f>RTD("market.rtd",,"YahooFinanceHistoricalPrices",E$4,$B405,"AdjClose")</f>
        <v>3757.99</v>
      </c>
      <c r="F405" s="2"/>
      <c r="G405" s="1">
        <f t="shared" si="14"/>
        <v>44826.395833333336</v>
      </c>
      <c r="H405" s="2">
        <f t="shared" si="13"/>
        <v>0.9467636063565098</v>
      </c>
      <c r="I405" s="2">
        <f t="shared" si="13"/>
        <v>0.8833116361047828</v>
      </c>
      <c r="J405" s="2">
        <f t="shared" si="13"/>
        <v>0.87972465247389375</v>
      </c>
    </row>
    <row r="406" spans="2:10" x14ac:dyDescent="0.25">
      <c r="B406" s="1">
        <f>RTD("market.rtd",,"YahooFinanceHistoricalPrices",C$4,B405,"PrevDate")</f>
        <v>44825.395833333336</v>
      </c>
      <c r="C406" s="2">
        <f>RTD("market.rtd",,"YahooFinanceHistoricalPrices",C$4,$B406,"AdjClose")</f>
        <v>152.4179</v>
      </c>
      <c r="D406" s="2">
        <f>RTD("market.rtd",,"YahooFinanceHistoricalPrices",D$4,$B406,"AdjClose")</f>
        <v>235.7483</v>
      </c>
      <c r="E406" s="2">
        <f>RTD("market.rtd",,"YahooFinanceHistoricalPrices",E$4,$B406,"AdjClose")</f>
        <v>3789.9299000000001</v>
      </c>
      <c r="F406" s="2"/>
      <c r="G406" s="1">
        <f t="shared" si="14"/>
        <v>44825.395833333336</v>
      </c>
      <c r="H406" s="2">
        <f t="shared" si="13"/>
        <v>0.95283817406634086</v>
      </c>
      <c r="I406" s="2">
        <f t="shared" si="13"/>
        <v>0.87587067560116927</v>
      </c>
      <c r="J406" s="2">
        <f t="shared" si="13"/>
        <v>0.8872016062251149</v>
      </c>
    </row>
    <row r="407" spans="2:10" x14ac:dyDescent="0.25">
      <c r="B407" s="1">
        <f>RTD("market.rtd",,"YahooFinanceHistoricalPrices",C$4,B406,"PrevDate")</f>
        <v>44824.395833333336</v>
      </c>
      <c r="C407" s="2">
        <f>RTD("market.rtd",,"YahooFinanceHistoricalPrices",C$4,$B407,"AdjClose")</f>
        <v>155.571</v>
      </c>
      <c r="D407" s="2">
        <f>RTD("market.rtd",,"YahooFinanceHistoricalPrices",D$4,$B407,"AdjClose")</f>
        <v>239.20140000000001</v>
      </c>
      <c r="E407" s="2">
        <f>RTD("market.rtd",,"YahooFinanceHistoricalPrices",E$4,$B407,"AdjClose")</f>
        <v>3855.9299000000001</v>
      </c>
      <c r="F407" s="2"/>
      <c r="G407" s="1">
        <f t="shared" si="14"/>
        <v>44824.395833333336</v>
      </c>
      <c r="H407" s="2">
        <f t="shared" si="13"/>
        <v>0.97254973056100824</v>
      </c>
      <c r="I407" s="2">
        <f t="shared" si="13"/>
        <v>0.88869990503747243</v>
      </c>
      <c r="J407" s="2">
        <f t="shared" si="13"/>
        <v>0.90265184080883565</v>
      </c>
    </row>
    <row r="408" spans="2:10" x14ac:dyDescent="0.25">
      <c r="B408" s="1">
        <f>RTD("market.rtd",,"YahooFinanceHistoricalPrices",C$4,B407,"PrevDate")</f>
        <v>44823.395833333336</v>
      </c>
      <c r="C408" s="2">
        <f>RTD("market.rtd",,"YahooFinanceHistoricalPrices",C$4,$B408,"AdjClose")</f>
        <v>153.17140000000001</v>
      </c>
      <c r="D408" s="2">
        <f>RTD("market.rtd",,"YahooFinanceHistoricalPrices",D$4,$B408,"AdjClose")</f>
        <v>241.24369999999999</v>
      </c>
      <c r="E408" s="2">
        <f>RTD("market.rtd",,"YahooFinanceHistoricalPrices",E$4,$B408,"AdjClose")</f>
        <v>3899.8899000000001</v>
      </c>
      <c r="F408" s="2"/>
      <c r="G408" s="1">
        <f t="shared" si="14"/>
        <v>44823.395833333336</v>
      </c>
      <c r="H408" s="2">
        <f t="shared" si="13"/>
        <v>0.95754866780860459</v>
      </c>
      <c r="I408" s="2">
        <f t="shared" si="13"/>
        <v>0.8962876190561111</v>
      </c>
      <c r="J408" s="2">
        <f t="shared" si="13"/>
        <v>0.91294263341944726</v>
      </c>
    </row>
    <row r="409" spans="2:10" x14ac:dyDescent="0.25">
      <c r="B409" s="1">
        <f>RTD("market.rtd",,"YahooFinanceHistoricalPrices",C$4,B408,"PrevDate")</f>
        <v>44820.395833333336</v>
      </c>
      <c r="C409" s="2">
        <f>RTD("market.rtd",,"YahooFinanceHistoricalPrices",C$4,$B409,"AdjClose")</f>
        <v>149.42349999999999</v>
      </c>
      <c r="D409" s="2">
        <f>RTD("market.rtd",,"YahooFinanceHistoricalPrices",D$4,$B409,"AdjClose")</f>
        <v>241.4607</v>
      </c>
      <c r="E409" s="2">
        <f>RTD("market.rtd",,"YahooFinanceHistoricalPrices",E$4,$B409,"AdjClose")</f>
        <v>3873.330078125</v>
      </c>
      <c r="F409" s="2"/>
      <c r="G409" s="1">
        <f t="shared" si="14"/>
        <v>44820.395833333336</v>
      </c>
      <c r="H409" s="2">
        <f t="shared" si="13"/>
        <v>0.93411872819794706</v>
      </c>
      <c r="I409" s="2">
        <f t="shared" si="13"/>
        <v>0.89709383456903513</v>
      </c>
      <c r="J409" s="2">
        <f t="shared" si="13"/>
        <v>0.90672512616989287</v>
      </c>
    </row>
    <row r="410" spans="2:10" x14ac:dyDescent="0.25">
      <c r="B410" s="1">
        <f>RTD("market.rtd",,"YahooFinanceHistoricalPrices",C$4,B409,"PrevDate")</f>
        <v>44819.395833333336</v>
      </c>
      <c r="C410" s="2">
        <f>RTD("market.rtd",,"YahooFinanceHistoricalPrices",C$4,$B410,"AdjClose")</f>
        <v>151.07929999999999</v>
      </c>
      <c r="D410" s="2">
        <f>RTD("market.rtd",,"YahooFinanceHistoricalPrices",D$4,$B410,"AdjClose")</f>
        <v>242.09219999999999</v>
      </c>
      <c r="E410" s="2">
        <f>RTD("market.rtd",,"YahooFinanceHistoricalPrices",E$4,$B410,"AdjClose")</f>
        <v>3901.3501000000001</v>
      </c>
      <c r="F410" s="2"/>
      <c r="G410" s="1">
        <f t="shared" si="14"/>
        <v>44819.395833333336</v>
      </c>
      <c r="H410" s="2">
        <f t="shared" si="13"/>
        <v>0.94446993660994483</v>
      </c>
      <c r="I410" s="2">
        <f t="shared" si="13"/>
        <v>0.89944003317000965</v>
      </c>
      <c r="J410" s="2">
        <f t="shared" si="13"/>
        <v>0.9132844581548889</v>
      </c>
    </row>
    <row r="411" spans="2:10" x14ac:dyDescent="0.25">
      <c r="B411" s="1">
        <f>RTD("market.rtd",,"YahooFinanceHistoricalPrices",C$4,B410,"PrevDate")</f>
        <v>44818.395833333336</v>
      </c>
      <c r="C411" s="2">
        <f>RTD("market.rtd",,"YahooFinanceHistoricalPrices",C$4,$B411,"AdjClose")</f>
        <v>153.99440000000001</v>
      </c>
      <c r="D411" s="2">
        <f>RTD("market.rtd",,"YahooFinanceHistoricalPrices",D$4,$B411,"AdjClose")</f>
        <v>248.84049999999999</v>
      </c>
      <c r="E411" s="2">
        <f>RTD("market.rtd",,"YahooFinanceHistoricalPrices",E$4,$B411,"AdjClose")</f>
        <v>3946.01</v>
      </c>
      <c r="F411" s="2"/>
      <c r="G411" s="1">
        <f t="shared" si="14"/>
        <v>44818.395833333336</v>
      </c>
      <c r="H411" s="2">
        <f t="shared" si="13"/>
        <v>0.96269363973943822</v>
      </c>
      <c r="I411" s="2">
        <f t="shared" si="13"/>
        <v>0.92451184951040055</v>
      </c>
      <c r="J411" s="2">
        <f t="shared" si="13"/>
        <v>0.92373909348042704</v>
      </c>
    </row>
    <row r="412" spans="2:10" x14ac:dyDescent="0.25">
      <c r="B412" s="1">
        <f>RTD("market.rtd",,"YahooFinanceHistoricalPrices",C$4,B411,"PrevDate")</f>
        <v>44817.395833333336</v>
      </c>
      <c r="C412" s="2">
        <f>RTD("market.rtd",,"YahooFinanceHistoricalPrices",C$4,$B412,"AdjClose")</f>
        <v>152.5369</v>
      </c>
      <c r="D412" s="2">
        <f>RTD("market.rtd",,"YahooFinanceHistoricalPrices",D$4,$B412,"AdjClose")</f>
        <v>248.61359999999999</v>
      </c>
      <c r="E412" s="2">
        <f>RTD("market.rtd",,"YahooFinanceHistoricalPrices",E$4,$B412,"AdjClose")</f>
        <v>3932.6898999999999</v>
      </c>
      <c r="F412" s="2"/>
      <c r="G412" s="1">
        <f t="shared" si="14"/>
        <v>44817.395833333336</v>
      </c>
      <c r="H412" s="2">
        <f t="shared" si="13"/>
        <v>0.95358210074892791</v>
      </c>
      <c r="I412" s="2">
        <f t="shared" si="13"/>
        <v>0.9236688527367487</v>
      </c>
      <c r="J412" s="2">
        <f t="shared" si="13"/>
        <v>0.9206209318186297</v>
      </c>
    </row>
    <row r="413" spans="2:10" x14ac:dyDescent="0.25">
      <c r="B413" s="1">
        <f>RTD("market.rtd",,"YahooFinanceHistoricalPrices",C$4,B412,"PrevDate")</f>
        <v>44816.395833333336</v>
      </c>
      <c r="C413" s="2">
        <f>RTD("market.rtd",,"YahooFinanceHistoricalPrices",C$4,$B413,"AdjClose")</f>
        <v>162.04570000000001</v>
      </c>
      <c r="D413" s="2">
        <f>RTD("market.rtd",,"YahooFinanceHistoricalPrices",D$4,$B413,"AdjClose")</f>
        <v>263.0772</v>
      </c>
      <c r="E413" s="2">
        <f>RTD("market.rtd",,"YahooFinanceHistoricalPrices",E$4,$B413,"AdjClose")</f>
        <v>4110.41015625</v>
      </c>
      <c r="F413" s="2"/>
      <c r="G413" s="1">
        <f t="shared" si="14"/>
        <v>44816.395833333336</v>
      </c>
      <c r="H413" s="2">
        <f t="shared" si="13"/>
        <v>1.0130262187269479</v>
      </c>
      <c r="I413" s="2">
        <f t="shared" si="13"/>
        <v>0.97740516007650513</v>
      </c>
      <c r="J413" s="2">
        <f t="shared" si="13"/>
        <v>0.9622242598389551</v>
      </c>
    </row>
    <row r="414" spans="2:10" x14ac:dyDescent="0.25">
      <c r="B414" s="1">
        <f>RTD("market.rtd",,"YahooFinanceHistoricalPrices",C$4,B413,"PrevDate")</f>
        <v>44813.395833333336</v>
      </c>
      <c r="C414" s="2">
        <f>RTD("market.rtd",,"YahooFinanceHistoricalPrices",C$4,$B414,"AdjClose")</f>
        <v>156.03700000000001</v>
      </c>
      <c r="D414" s="2">
        <f>RTD("market.rtd",,"YahooFinanceHistoricalPrices",D$4,$B414,"AdjClose")</f>
        <v>260.91650390625</v>
      </c>
      <c r="E414" s="2">
        <f>RTD("market.rtd",,"YahooFinanceHistoricalPrices",E$4,$B414,"AdjClose")</f>
        <v>4067.3600999999999</v>
      </c>
      <c r="F414" s="2"/>
      <c r="G414" s="1">
        <f t="shared" si="14"/>
        <v>44813.395833333336</v>
      </c>
      <c r="H414" s="2">
        <f t="shared" si="13"/>
        <v>0.97546292244408062</v>
      </c>
      <c r="I414" s="2">
        <f t="shared" si="13"/>
        <v>0.96937757155348447</v>
      </c>
      <c r="J414" s="2">
        <f t="shared" si="13"/>
        <v>0.95214648002221458</v>
      </c>
    </row>
    <row r="415" spans="2:10" x14ac:dyDescent="0.25">
      <c r="B415" s="1">
        <f>RTD("market.rtd",,"YahooFinanceHistoricalPrices",C$4,B414,"PrevDate")</f>
        <v>44812.395833333336</v>
      </c>
      <c r="C415" s="2">
        <f>RTD("market.rtd",,"YahooFinanceHistoricalPrices",C$4,$B415,"AdjClose")</f>
        <v>153.15170000000001</v>
      </c>
      <c r="D415" s="2">
        <f>RTD("market.rtd",,"YahooFinanceHistoricalPrices",D$4,$B415,"AdjClose")</f>
        <v>255.05609999999999</v>
      </c>
      <c r="E415" s="2">
        <f>RTD("market.rtd",,"YahooFinanceHistoricalPrices",E$4,$B415,"AdjClose")</f>
        <v>4006.1799000000001</v>
      </c>
      <c r="F415" s="2"/>
      <c r="G415" s="1">
        <f t="shared" si="14"/>
        <v>44812.395833333336</v>
      </c>
      <c r="H415" s="2">
        <f t="shared" si="13"/>
        <v>0.95742551355947048</v>
      </c>
      <c r="I415" s="2">
        <f t="shared" si="13"/>
        <v>0.94760453680132328</v>
      </c>
      <c r="J415" s="2">
        <f t="shared" si="13"/>
        <v>0.93782453393313947</v>
      </c>
    </row>
    <row r="416" spans="2:10" x14ac:dyDescent="0.25">
      <c r="B416" s="1">
        <f>RTD("market.rtd",,"YahooFinanceHistoricalPrices",C$4,B415,"PrevDate")</f>
        <v>44811.395833333336</v>
      </c>
      <c r="C416" s="2">
        <f>RTD("market.rtd",,"YahooFinanceHistoricalPrices",C$4,$B416,"AdjClose")</f>
        <v>154.63890000000001</v>
      </c>
      <c r="D416" s="2">
        <f>RTD("market.rtd",,"YahooFinanceHistoricalPrices",D$4,$B416,"AdjClose")</f>
        <v>254.6319</v>
      </c>
      <c r="E416" s="2">
        <f>RTD("market.rtd",,"YahooFinanceHistoricalPrices",E$4,$B416,"AdjClose")</f>
        <v>3979.8701171875</v>
      </c>
      <c r="F416" s="2"/>
      <c r="G416" s="1">
        <f t="shared" si="14"/>
        <v>44811.395833333336</v>
      </c>
      <c r="H416" s="2">
        <f t="shared" si="13"/>
        <v>0.96672272164639117</v>
      </c>
      <c r="I416" s="2">
        <f t="shared" si="13"/>
        <v>0.94602851550831712</v>
      </c>
      <c r="J416" s="2">
        <f t="shared" si="13"/>
        <v>0.93166555944374752</v>
      </c>
    </row>
    <row r="417" spans="2:10" x14ac:dyDescent="0.25">
      <c r="B417" s="1">
        <f>RTD("market.rtd",,"YahooFinanceHistoricalPrices",C$4,B416,"PrevDate")</f>
        <v>44810.395833333336</v>
      </c>
      <c r="C417" s="2">
        <f>RTD("market.rtd",,"YahooFinanceHistoricalPrices",C$4,$B417,"AdjClose")</f>
        <v>153.22110000000001</v>
      </c>
      <c r="D417" s="2">
        <f>RTD("market.rtd",,"YahooFinanceHistoricalPrices",D$4,$B417,"AdjClose")</f>
        <v>249.85669999999999</v>
      </c>
      <c r="E417" s="2">
        <f>RTD("market.rtd",,"YahooFinanceHistoricalPrices",E$4,$B417,"AdjClose")</f>
        <v>3908.1898999999999</v>
      </c>
      <c r="F417" s="2"/>
      <c r="G417" s="1">
        <f t="shared" si="14"/>
        <v>44810.395833333336</v>
      </c>
      <c r="H417" s="2">
        <f t="shared" si="13"/>
        <v>0.9578593665995675</v>
      </c>
      <c r="I417" s="2">
        <f t="shared" si="13"/>
        <v>0.92828731588935598</v>
      </c>
      <c r="J417" s="2">
        <f t="shared" si="13"/>
        <v>0.91488561746558184</v>
      </c>
    </row>
    <row r="418" spans="2:10" x14ac:dyDescent="0.25">
      <c r="B418" s="1">
        <f>RTD("market.rtd",,"YahooFinanceHistoricalPrices",C$4,B417,"PrevDate")</f>
        <v>44806.395833333336</v>
      </c>
      <c r="C418" s="2">
        <f>RTD("market.rtd",,"YahooFinanceHistoricalPrices",C$4,$B418,"AdjClose")</f>
        <v>154.49019999999999</v>
      </c>
      <c r="D418" s="2">
        <f>RTD("market.rtd",,"YahooFinanceHistoricalPrices",D$4,$B418,"AdjClose")</f>
        <v>252.62899999999999</v>
      </c>
      <c r="E418" s="2">
        <f>RTD("market.rtd",,"YahooFinanceHistoricalPrices",E$4,$B418,"AdjClose")</f>
        <v>3924.26</v>
      </c>
      <c r="F418" s="2"/>
      <c r="G418" s="1">
        <f t="shared" si="14"/>
        <v>44806.395833333336</v>
      </c>
      <c r="H418" s="2">
        <f t="shared" si="13"/>
        <v>0.96579312586739352</v>
      </c>
      <c r="I418" s="2">
        <f t="shared" si="13"/>
        <v>0.93858718347681747</v>
      </c>
      <c r="J418" s="2">
        <f t="shared" si="13"/>
        <v>0.91864753890170092</v>
      </c>
    </row>
    <row r="419" spans="2:10" x14ac:dyDescent="0.25">
      <c r="B419" s="1">
        <f>RTD("market.rtd",,"YahooFinanceHistoricalPrices",C$4,B418,"PrevDate")</f>
        <v>44805.395833333336</v>
      </c>
      <c r="C419" s="2">
        <f>RTD("market.rtd",,"YahooFinanceHistoricalPrices",C$4,$B419,"AdjClose")</f>
        <v>156.62200000000001</v>
      </c>
      <c r="D419" s="2">
        <f>RTD("market.rtd",,"YahooFinanceHistoricalPrices",D$4,$B419,"AdjClose")</f>
        <v>256.91090000000003</v>
      </c>
      <c r="E419" s="2">
        <f>RTD("market.rtd",,"YahooFinanceHistoricalPrices",E$4,$B419,"AdjClose")</f>
        <v>3966.8501000000001</v>
      </c>
      <c r="F419" s="2"/>
      <c r="G419" s="1">
        <f t="shared" si="14"/>
        <v>44805.395833333336</v>
      </c>
      <c r="H419" s="2">
        <f t="shared" si="13"/>
        <v>0.97912004100973993</v>
      </c>
      <c r="I419" s="2">
        <f t="shared" si="13"/>
        <v>0.95449563603344956</v>
      </c>
      <c r="J419" s="2">
        <f t="shared" si="13"/>
        <v>0.92861764550691495</v>
      </c>
    </row>
    <row r="420" spans="2:10" x14ac:dyDescent="0.25">
      <c r="B420" s="1">
        <f>RTD("market.rtd",,"YahooFinanceHistoricalPrices",C$4,B419,"PrevDate")</f>
        <v>44804.395833333336</v>
      </c>
      <c r="C420" s="2">
        <f>RTD("market.rtd",,"YahooFinanceHistoricalPrices",C$4,$B420,"AdjClose")</f>
        <v>155.88829999999999</v>
      </c>
      <c r="D420" s="2">
        <f>RTD("market.rtd",,"YahooFinanceHistoricalPrices",D$4,$B420,"AdjClose")</f>
        <v>257.9665</v>
      </c>
      <c r="E420" s="2">
        <f>RTD("market.rtd",,"YahooFinanceHistoricalPrices",E$4,$B420,"AdjClose")</f>
        <v>3955</v>
      </c>
      <c r="F420" s="2"/>
      <c r="G420" s="1">
        <f t="shared" si="14"/>
        <v>44804.395833333336</v>
      </c>
      <c r="H420" s="2">
        <f t="shared" si="13"/>
        <v>0.97453332666508297</v>
      </c>
      <c r="I420" s="2">
        <f t="shared" si="13"/>
        <v>0.95841748439954411</v>
      </c>
      <c r="J420" s="2">
        <f t="shared" si="13"/>
        <v>0.92584360270630051</v>
      </c>
    </row>
    <row r="421" spans="2:10" x14ac:dyDescent="0.25">
      <c r="B421" s="1">
        <f>RTD("market.rtd",,"YahooFinanceHistoricalPrices",C$4,B420,"PrevDate")</f>
        <v>44803.395833333336</v>
      </c>
      <c r="C421" s="2">
        <f>RTD("market.rtd",,"YahooFinanceHistoricalPrices",C$4,$B421,"AdjClose")</f>
        <v>157.56389999999999</v>
      </c>
      <c r="D421" s="2">
        <f>RTD("market.rtd",,"YahooFinanceHistoricalPrices",D$4,$B421,"AdjClose")</f>
        <v>259.44650000000001</v>
      </c>
      <c r="E421" s="2">
        <f>RTD("market.rtd",,"YahooFinanceHistoricalPrices",E$4,$B421,"AdjClose")</f>
        <v>3986.1599000000001</v>
      </c>
      <c r="F421" s="2"/>
      <c r="G421" s="1">
        <f t="shared" si="14"/>
        <v>44803.395833333336</v>
      </c>
      <c r="H421" s="2">
        <f t="shared" si="13"/>
        <v>0.98500831447468773</v>
      </c>
      <c r="I421" s="2">
        <f t="shared" si="13"/>
        <v>0.96391609711441728</v>
      </c>
      <c r="J421" s="2">
        <f t="shared" si="13"/>
        <v>0.93313796277607752</v>
      </c>
    </row>
    <row r="422" spans="2:10" x14ac:dyDescent="0.25">
      <c r="B422" s="1">
        <f>RTD("market.rtd",,"YahooFinanceHistoricalPrices",C$4,B421,"PrevDate")</f>
        <v>44802.395833333336</v>
      </c>
      <c r="C422" s="2">
        <f>RTD("market.rtd",,"YahooFinanceHistoricalPrices",C$4,$B422,"AdjClose")</f>
        <v>160.01300000000001</v>
      </c>
      <c r="D422" s="2">
        <f>RTD("market.rtd",,"YahooFinanceHistoricalPrices",D$4,$B422,"AdjClose")</f>
        <v>261.67619999999999</v>
      </c>
      <c r="E422" s="2">
        <f>RTD("market.rtd",,"YahooFinanceHistoricalPrices",E$4,$B422,"AdjClose")</f>
        <v>4030.6100999999999</v>
      </c>
      <c r="F422" s="2"/>
      <c r="G422" s="1">
        <f t="shared" si="14"/>
        <v>44802.395833333336</v>
      </c>
      <c r="H422" s="2">
        <f t="shared" si="13"/>
        <v>1.0003188257211089</v>
      </c>
      <c r="I422" s="2">
        <f t="shared" si="13"/>
        <v>0.97220005439168256</v>
      </c>
      <c r="J422" s="2">
        <f t="shared" si="13"/>
        <v>0.94354350849264268</v>
      </c>
    </row>
    <row r="423" spans="2:10" x14ac:dyDescent="0.25">
      <c r="B423" s="1">
        <f>RTD("market.rtd",,"YahooFinanceHistoricalPrices",C$4,B422,"PrevDate")</f>
        <v>44799.395833333336</v>
      </c>
      <c r="C423" s="2">
        <f>RTD("market.rtd",,"YahooFinanceHistoricalPrices",C$4,$B423,"AdjClose")</f>
        <v>162.23400000000001</v>
      </c>
      <c r="D423" s="2">
        <f>RTD("market.rtd",,"YahooFinanceHistoricalPrices",D$4,$B423,"AdjClose")</f>
        <v>264.49790000000002</v>
      </c>
      <c r="E423" s="2">
        <f>RTD("market.rtd",,"YahooFinanceHistoricalPrices",E$4,$B423,"AdjClose")</f>
        <v>4057.6599000000001</v>
      </c>
      <c r="F423" s="2"/>
      <c r="G423" s="1">
        <f t="shared" si="14"/>
        <v>44799.395833333336</v>
      </c>
      <c r="H423" s="2">
        <f t="shared" si="13"/>
        <v>1.0142033733011591</v>
      </c>
      <c r="I423" s="2">
        <f t="shared" si="13"/>
        <v>0.98268345675489721</v>
      </c>
      <c r="J423" s="2">
        <f t="shared" si="13"/>
        <v>0.94987571690844175</v>
      </c>
    </row>
    <row r="424" spans="2:10" x14ac:dyDescent="0.25">
      <c r="B424" s="1">
        <f>RTD("market.rtd",,"YahooFinanceHistoricalPrices",C$4,B423,"PrevDate")</f>
        <v>44798.395833333336</v>
      </c>
      <c r="C424" s="2">
        <f>RTD("market.rtd",,"YahooFinanceHistoricalPrices",C$4,$B424,"AdjClose")</f>
        <v>168.58969999999999</v>
      </c>
      <c r="D424" s="2">
        <f>RTD("market.rtd",,"YahooFinanceHistoricalPrices",D$4,$B424,"AdjClose")</f>
        <v>275.11369999999999</v>
      </c>
      <c r="E424" s="2">
        <f>RTD("market.rtd",,"YahooFinanceHistoricalPrices",E$4,$B424,"AdjClose")</f>
        <v>4199.1201171875</v>
      </c>
      <c r="F424" s="2"/>
      <c r="G424" s="1">
        <f t="shared" si="14"/>
        <v>44798.395833333336</v>
      </c>
      <c r="H424" s="2">
        <f t="shared" si="13"/>
        <v>1.0539359347845114</v>
      </c>
      <c r="I424" s="2">
        <f t="shared" si="13"/>
        <v>1.0221241140917556</v>
      </c>
      <c r="J424" s="2">
        <f t="shared" si="13"/>
        <v>0.98299077054194128</v>
      </c>
    </row>
    <row r="425" spans="2:10" x14ac:dyDescent="0.25">
      <c r="B425" s="1">
        <f>RTD("market.rtd",,"YahooFinanceHistoricalPrices",C$4,B424,"PrevDate")</f>
        <v>44797.395833333336</v>
      </c>
      <c r="C425" s="2">
        <f>RTD("market.rtd",,"YahooFinanceHistoricalPrices",C$4,$B425,"AdjClose")</f>
        <v>166.11089999999999</v>
      </c>
      <c r="D425" s="2">
        <f>RTD("market.rtd",,"YahooFinanceHistoricalPrices",D$4,$B425,"AdjClose")</f>
        <v>272.09469999999999</v>
      </c>
      <c r="E425" s="2">
        <f>RTD("market.rtd",,"YahooFinanceHistoricalPrices",E$4,$B425,"AdjClose")</f>
        <v>4140.7700000000004</v>
      </c>
      <c r="F425" s="2"/>
      <c r="G425" s="1">
        <f t="shared" si="14"/>
        <v>44797.395833333336</v>
      </c>
      <c r="H425" s="2">
        <f t="shared" si="13"/>
        <v>1.0384397544416799</v>
      </c>
      <c r="I425" s="2">
        <f t="shared" si="13"/>
        <v>1.0109076872091867</v>
      </c>
      <c r="J425" s="2">
        <f t="shared" si="13"/>
        <v>0.96933133117020687</v>
      </c>
    </row>
    <row r="426" spans="2:10" x14ac:dyDescent="0.25">
      <c r="B426" s="1">
        <f>RTD("market.rtd",,"YahooFinanceHistoricalPrices",C$4,B425,"PrevDate")</f>
        <v>44796.395833333336</v>
      </c>
      <c r="C426" s="2">
        <f>RTD("market.rtd",,"YahooFinanceHistoricalPrices",C$4,$B426,"AdjClose")</f>
        <v>165.8135</v>
      </c>
      <c r="D426" s="2">
        <f>RTD("market.rtd",,"YahooFinanceHistoricalPrices",D$4,$B426,"AdjClose")</f>
        <v>272.73599999999999</v>
      </c>
      <c r="E426" s="2">
        <f>RTD("market.rtd",,"YahooFinanceHistoricalPrices",E$4,$B426,"AdjClose")</f>
        <v>4128.7299999999996</v>
      </c>
      <c r="F426" s="2"/>
      <c r="G426" s="1">
        <f t="shared" si="14"/>
        <v>44796.395833333336</v>
      </c>
      <c r="H426" s="2">
        <f t="shared" si="13"/>
        <v>1.0365805628836851</v>
      </c>
      <c r="I426" s="2">
        <f t="shared" si="13"/>
        <v>1.013290295543003</v>
      </c>
      <c r="J426" s="2">
        <f t="shared" si="13"/>
        <v>0.96651283383099462</v>
      </c>
    </row>
    <row r="427" spans="2:10" x14ac:dyDescent="0.25">
      <c r="B427" s="1">
        <f>RTD("market.rtd",,"YahooFinanceHistoricalPrices",C$4,B426,"PrevDate")</f>
        <v>44795.395833333336</v>
      </c>
      <c r="C427" s="2">
        <f>RTD("market.rtd",,"YahooFinanceHistoricalPrices",C$4,$B427,"AdjClose")</f>
        <v>166.1506</v>
      </c>
      <c r="D427" s="2">
        <f>RTD("market.rtd",,"YahooFinanceHistoricalPrices",D$4,$B427,"AdjClose")</f>
        <v>274.02839999999998</v>
      </c>
      <c r="E427" s="2">
        <f>RTD("market.rtd",,"YahooFinanceHistoricalPrices",E$4,$B427,"AdjClose")</f>
        <v>4137.990234375</v>
      </c>
      <c r="F427" s="2"/>
      <c r="G427" s="1">
        <f t="shared" si="14"/>
        <v>44795.395833333336</v>
      </c>
      <c r="H427" s="2">
        <f t="shared" si="13"/>
        <v>1.0386879383853667</v>
      </c>
      <c r="I427" s="2">
        <f t="shared" si="13"/>
        <v>1.0180919219434772</v>
      </c>
      <c r="J427" s="2">
        <f t="shared" si="13"/>
        <v>0.96868060342787321</v>
      </c>
    </row>
    <row r="428" spans="2:10" x14ac:dyDescent="0.25">
      <c r="B428" s="1">
        <f>RTD("market.rtd",,"YahooFinanceHistoricalPrices",C$4,B427,"PrevDate")</f>
        <v>44792.395833333336</v>
      </c>
      <c r="C428" s="2">
        <f>RTD("market.rtd",,"YahooFinanceHistoricalPrices",C$4,$B428,"AdjClose")</f>
        <v>170.06710000000001</v>
      </c>
      <c r="D428" s="2">
        <f>RTD("market.rtd",,"YahooFinanceHistoricalPrices",D$4,$B428,"AdjClose")</f>
        <v>282.3159</v>
      </c>
      <c r="E428" s="2">
        <f>RTD("market.rtd",,"YahooFinanceHistoricalPrices",E$4,$B428,"AdjClose")</f>
        <v>4228.4799999999996</v>
      </c>
      <c r="F428" s="2"/>
      <c r="G428" s="1">
        <f t="shared" si="14"/>
        <v>44792.395833333336</v>
      </c>
      <c r="H428" s="2">
        <f t="shared" si="13"/>
        <v>1.0631718783211015</v>
      </c>
      <c r="I428" s="2">
        <f t="shared" si="13"/>
        <v>1.0488822955073362</v>
      </c>
      <c r="J428" s="2">
        <f t="shared" si="13"/>
        <v>0.98986375655411807</v>
      </c>
    </row>
    <row r="429" spans="2:10" x14ac:dyDescent="0.25">
      <c r="B429" s="1">
        <f>RTD("market.rtd",,"YahooFinanceHistoricalPrices",C$4,B428,"PrevDate")</f>
        <v>44791.395833333336</v>
      </c>
      <c r="C429" s="2">
        <f>RTD("market.rtd",,"YahooFinanceHistoricalPrices",C$4,$B429,"AdjClose")</f>
        <v>172.67490000000001</v>
      </c>
      <c r="D429" s="2">
        <f>RTD("market.rtd",,"YahooFinanceHistoricalPrices",D$4,$B429,"AdjClose")</f>
        <v>286.28199999999998</v>
      </c>
      <c r="E429" s="2">
        <f>RTD("market.rtd",,"YahooFinanceHistoricalPrices",E$4,$B429,"AdjClose")</f>
        <v>4283.740234375</v>
      </c>
      <c r="F429" s="2"/>
      <c r="G429" s="1">
        <f t="shared" si="14"/>
        <v>44791.395833333336</v>
      </c>
      <c r="H429" s="2">
        <f t="shared" si="13"/>
        <v>1.0794745001937962</v>
      </c>
      <c r="I429" s="2">
        <f t="shared" si="13"/>
        <v>1.0636174629995379</v>
      </c>
      <c r="J429" s="2">
        <f t="shared" si="13"/>
        <v>1.0027998714669235</v>
      </c>
    </row>
    <row r="430" spans="2:10" x14ac:dyDescent="0.25">
      <c r="B430" s="1">
        <f>RTD("market.rtd",,"YahooFinanceHistoricalPrices",C$4,B429,"PrevDate")</f>
        <v>44790.395833333336</v>
      </c>
      <c r="C430" s="2">
        <f>RTD("market.rtd",,"YahooFinanceHistoricalPrices",C$4,$B430,"AdjClose")</f>
        <v>173.07149999999999</v>
      </c>
      <c r="D430" s="2">
        <f>RTD("market.rtd",,"YahooFinanceHistoricalPrices",D$4,$B430,"AdjClose")</f>
        <v>287.41660000000002</v>
      </c>
      <c r="E430" s="2">
        <f>RTD("market.rtd",,"YahooFinanceHistoricalPrices",E$4,$B430,"AdjClose")</f>
        <v>4274.0400390625</v>
      </c>
      <c r="F430" s="2"/>
      <c r="G430" s="1">
        <f t="shared" si="14"/>
        <v>44790.395833333336</v>
      </c>
      <c r="H430" s="2">
        <f t="shared" si="13"/>
        <v>1.0819538390367711</v>
      </c>
      <c r="I430" s="2">
        <f t="shared" si="13"/>
        <v>1.0678328183956833</v>
      </c>
      <c r="J430" s="2">
        <f t="shared" si="13"/>
        <v>1.0005291094504682</v>
      </c>
    </row>
    <row r="431" spans="2:10" x14ac:dyDescent="0.25">
      <c r="B431" s="1">
        <f>RTD("market.rtd",,"YahooFinanceHistoricalPrices",C$4,B430,"PrevDate")</f>
        <v>44789.395833333336</v>
      </c>
      <c r="C431" s="2">
        <f>RTD("market.rtd",,"YahooFinanceHistoricalPrices",C$4,$B431,"AdjClose")</f>
        <v>171.5643</v>
      </c>
      <c r="D431" s="2">
        <f>RTD("market.rtd",,"YahooFinanceHistoricalPrices",D$4,$B431,"AdjClose")</f>
        <v>288.17626953125</v>
      </c>
      <c r="E431" s="2">
        <f>RTD("market.rtd",,"YahooFinanceHistoricalPrices",E$4,$B431,"AdjClose")</f>
        <v>4305.2001953125</v>
      </c>
      <c r="F431" s="2"/>
      <c r="G431" s="1">
        <f t="shared" si="14"/>
        <v>44789.395833333336</v>
      </c>
      <c r="H431" s="2">
        <f t="shared" si="13"/>
        <v>1.0725316012552981</v>
      </c>
      <c r="I431" s="2">
        <f t="shared" si="13"/>
        <v>1.0706552025467866</v>
      </c>
      <c r="J431" s="2">
        <f t="shared" si="13"/>
        <v>1.0078235295069515</v>
      </c>
    </row>
    <row r="432" spans="2:10" x14ac:dyDescent="0.25">
      <c r="B432" s="1">
        <f>RTD("market.rtd",,"YahooFinanceHistoricalPrices",C$4,B431,"PrevDate")</f>
        <v>44788.395833333336</v>
      </c>
      <c r="C432" s="2">
        <f>RTD("market.rtd",,"YahooFinanceHistoricalPrices",C$4,$B432,"AdjClose")</f>
        <v>171.72300000000001</v>
      </c>
      <c r="D432" s="2">
        <f>RTD("market.rtd",,"YahooFinanceHistoricalPrices",D$4,$B432,"AdjClose")</f>
        <v>288.92450000000002</v>
      </c>
      <c r="E432" s="2">
        <f>RTD("market.rtd",,"YahooFinanceHistoricalPrices",E$4,$B432,"AdjClose")</f>
        <v>4297.1400999999996</v>
      </c>
      <c r="F432" s="2"/>
      <c r="G432" s="1">
        <f t="shared" si="14"/>
        <v>44788.395833333336</v>
      </c>
      <c r="H432" s="2">
        <f t="shared" si="13"/>
        <v>1.0735237118815719</v>
      </c>
      <c r="I432" s="2">
        <f t="shared" si="13"/>
        <v>1.0734350873907896</v>
      </c>
      <c r="J432" s="2">
        <f t="shared" si="13"/>
        <v>1.0059367058199018</v>
      </c>
    </row>
    <row r="433" spans="2:10" x14ac:dyDescent="0.25">
      <c r="B433" s="1">
        <f>RTD("market.rtd",,"YahooFinanceHistoricalPrices",C$4,B432,"PrevDate")</f>
        <v>44785.395833333336</v>
      </c>
      <c r="C433" s="2">
        <f>RTD("market.rtd",,"YahooFinanceHistoricalPrices",C$4,$B433,"AdjClose")</f>
        <v>170.6422</v>
      </c>
      <c r="D433" s="2">
        <f>RTD("market.rtd",,"YahooFinanceHistoricalPrices",D$4,$B433,"AdjClose")</f>
        <v>287.388671875</v>
      </c>
      <c r="E433" s="2">
        <f>RTD("market.rtd",,"YahooFinanceHistoricalPrices",E$4,$B433,"AdjClose")</f>
        <v>4280.1499000000003</v>
      </c>
      <c r="F433" s="2"/>
      <c r="G433" s="1">
        <f t="shared" si="14"/>
        <v>44785.395833333336</v>
      </c>
      <c r="H433" s="2">
        <f t="shared" si="13"/>
        <v>1.0667671071879572</v>
      </c>
      <c r="I433" s="2">
        <f t="shared" si="13"/>
        <v>1.0677290576232321</v>
      </c>
      <c r="J433" s="2">
        <f t="shared" si="13"/>
        <v>1.0019593940680183</v>
      </c>
    </row>
    <row r="434" spans="2:10" x14ac:dyDescent="0.25">
      <c r="B434" s="1">
        <f>RTD("market.rtd",,"YahooFinanceHistoricalPrices",C$4,B433,"PrevDate")</f>
        <v>44784.395833333336</v>
      </c>
      <c r="C434" s="2">
        <f>RTD("market.rtd",,"YahooFinanceHistoricalPrices",C$4,$B434,"AdjClose")</f>
        <v>167.06280000000001</v>
      </c>
      <c r="D434" s="2">
        <f>RTD("market.rtd",,"YahooFinanceHistoricalPrices",D$4,$B434,"AdjClose")</f>
        <v>282.57440000000003</v>
      </c>
      <c r="E434" s="2">
        <f>RTD("market.rtd",,"YahooFinanceHistoricalPrices",E$4,$B434,"AdjClose")</f>
        <v>4207.2700000000004</v>
      </c>
      <c r="F434" s="2"/>
      <c r="G434" s="1">
        <f t="shared" si="14"/>
        <v>44784.395833333336</v>
      </c>
      <c r="H434" s="2">
        <f t="shared" si="13"/>
        <v>1.0443905427539042</v>
      </c>
      <c r="I434" s="2">
        <f t="shared" si="13"/>
        <v>1.0498426950930084</v>
      </c>
      <c r="J434" s="2">
        <f t="shared" si="13"/>
        <v>0.98489861298562253</v>
      </c>
    </row>
    <row r="435" spans="2:10" x14ac:dyDescent="0.25">
      <c r="B435" s="1">
        <f>RTD("market.rtd",,"YahooFinanceHistoricalPrices",C$4,B434,"PrevDate")</f>
        <v>44783.395833333336</v>
      </c>
      <c r="C435" s="2">
        <f>RTD("market.rtd",,"YahooFinanceHistoricalPrices",C$4,$B435,"AdjClose")</f>
        <v>167.8064</v>
      </c>
      <c r="D435" s="2">
        <f>RTD("market.rtd",,"YahooFinanceHistoricalPrices",D$4,$B435,"AdjClose")</f>
        <v>284.68130000000002</v>
      </c>
      <c r="E435" s="2">
        <f>RTD("market.rtd",,"YahooFinanceHistoricalPrices",E$4,$B435,"AdjClose")</f>
        <v>4210.240234375</v>
      </c>
      <c r="F435" s="2"/>
      <c r="G435" s="1">
        <f t="shared" si="14"/>
        <v>44783.395833333336</v>
      </c>
      <c r="H435" s="2">
        <f t="shared" si="13"/>
        <v>1.0490391467973643</v>
      </c>
      <c r="I435" s="2">
        <f t="shared" si="13"/>
        <v>1.0576704161260937</v>
      </c>
      <c r="J435" s="2">
        <f t="shared" si="13"/>
        <v>0.98559392840777982</v>
      </c>
    </row>
    <row r="436" spans="2:10" x14ac:dyDescent="0.25">
      <c r="B436" s="1">
        <f>RTD("market.rtd",,"YahooFinanceHistoricalPrices",C$4,B435,"PrevDate")</f>
        <v>44782.395833333336</v>
      </c>
      <c r="C436" s="2">
        <f>RTD("market.rtd",,"YahooFinanceHistoricalPrices",C$4,$B436,"AdjClose")</f>
        <v>163.523</v>
      </c>
      <c r="D436" s="2">
        <f>RTD("market.rtd",,"YahooFinanceHistoricalPrices",D$4,$B436,"AdjClose")</f>
        <v>277.92759999999998</v>
      </c>
      <c r="E436" s="2">
        <f>RTD("market.rtd",,"YahooFinanceHistoricalPrices",E$4,$B436,"AdjClose")</f>
        <v>4122.4701999999997</v>
      </c>
      <c r="F436" s="2"/>
      <c r="G436" s="1">
        <f t="shared" si="14"/>
        <v>44782.395833333336</v>
      </c>
      <c r="H436" s="2">
        <f t="shared" si="13"/>
        <v>1.022261537115065</v>
      </c>
      <c r="I436" s="2">
        <f t="shared" si="13"/>
        <v>1.032578537279851</v>
      </c>
      <c r="J436" s="2">
        <f t="shared" si="13"/>
        <v>0.96504744930906772</v>
      </c>
    </row>
    <row r="437" spans="2:10" x14ac:dyDescent="0.25">
      <c r="B437" s="1">
        <f>RTD("market.rtd",,"YahooFinanceHistoricalPrices",C$4,B436,"PrevDate")</f>
        <v>44781.395833333336</v>
      </c>
      <c r="C437" s="2">
        <f>RTD("market.rtd",,"YahooFinanceHistoricalPrices",C$4,$B437,"AdjClose")</f>
        <v>163.4734</v>
      </c>
      <c r="D437" s="2">
        <f>RTD("market.rtd",,"YahooFinanceHistoricalPrices",D$4,$B437,"AdjClose")</f>
        <v>275.97820000000002</v>
      </c>
      <c r="E437" s="2">
        <f>RTD("market.rtd",,"YahooFinanceHistoricalPrices",E$4,$B437,"AdjClose")</f>
        <v>4140.0600999999997</v>
      </c>
      <c r="F437" s="2"/>
      <c r="G437" s="1">
        <f t="shared" si="14"/>
        <v>44781.395833333336</v>
      </c>
      <c r="H437" s="2">
        <f t="shared" si="13"/>
        <v>1.0219514634725748</v>
      </c>
      <c r="I437" s="2">
        <f t="shared" si="13"/>
        <v>1.0253359726674365</v>
      </c>
      <c r="J437" s="2">
        <f t="shared" si="13"/>
        <v>0.96916514751064642</v>
      </c>
    </row>
    <row r="438" spans="2:10" x14ac:dyDescent="0.25">
      <c r="B438" s="1">
        <f>RTD("market.rtd",,"YahooFinanceHistoricalPrices",C$4,B437,"PrevDate")</f>
        <v>44778.395833333336</v>
      </c>
      <c r="C438" s="2">
        <f>RTD("market.rtd",,"YahooFinanceHistoricalPrices",C$4,$B438,"AdjClose")</f>
        <v>163.9494</v>
      </c>
      <c r="D438" s="2">
        <f>RTD("market.rtd",,"YahooFinanceHistoricalPrices",D$4,$B438,"AdjClose")</f>
        <v>278.52809999999999</v>
      </c>
      <c r="E438" s="2">
        <f>RTD("market.rtd",,"YahooFinanceHistoricalPrices",E$4,$B438,"AdjClose")</f>
        <v>4145.1899000000003</v>
      </c>
      <c r="F438" s="2"/>
      <c r="G438" s="1">
        <f t="shared" si="14"/>
        <v>44778.395833333336</v>
      </c>
      <c r="H438" s="2">
        <f t="shared" si="13"/>
        <v>1.0249271702029232</v>
      </c>
      <c r="I438" s="2">
        <f t="shared" si="13"/>
        <v>1.0348095622361224</v>
      </c>
      <c r="J438" s="2">
        <f t="shared" si="13"/>
        <v>0.97036600528894301</v>
      </c>
    </row>
    <row r="439" spans="2:10" x14ac:dyDescent="0.25">
      <c r="B439" s="1">
        <f>RTD("market.rtd",,"YahooFinanceHistoricalPrices",C$4,B438,"PrevDate")</f>
        <v>44777.395833333336</v>
      </c>
      <c r="C439" s="2">
        <f>RTD("market.rtd",,"YahooFinanceHistoricalPrices",C$4,$B439,"AdjClose")</f>
        <v>164.17750000000001</v>
      </c>
      <c r="D439" s="2">
        <f>RTD("market.rtd",,"YahooFinanceHistoricalPrices",D$4,$B439,"AdjClose")</f>
        <v>279.25670000000002</v>
      </c>
      <c r="E439" s="2">
        <f>RTD("market.rtd",,"YahooFinanceHistoricalPrices",E$4,$B439,"AdjClose")</f>
        <v>4151.9399000000003</v>
      </c>
      <c r="F439" s="2"/>
      <c r="G439" s="1">
        <f t="shared" si="14"/>
        <v>44777.395833333336</v>
      </c>
      <c r="H439" s="2">
        <f t="shared" si="13"/>
        <v>1.0263531338692942</v>
      </c>
      <c r="I439" s="2">
        <f t="shared" si="13"/>
        <v>1.0375165144145391</v>
      </c>
      <c r="J439" s="2">
        <f t="shared" si="13"/>
        <v>0.97194614291682357</v>
      </c>
    </row>
    <row r="440" spans="2:10" x14ac:dyDescent="0.25">
      <c r="B440" s="1">
        <f>RTD("market.rtd",,"YahooFinanceHistoricalPrices",C$4,B439,"PrevDate")</f>
        <v>44776.395833333336</v>
      </c>
      <c r="C440" s="2">
        <f>RTD("market.rtd",,"YahooFinanceHistoricalPrices",C$4,$B440,"AdjClose")</f>
        <v>164.49430000000001</v>
      </c>
      <c r="D440" s="2">
        <f>RTD("market.rtd",,"YahooFinanceHistoricalPrices",D$4,$B440,"AdjClose")</f>
        <v>278.0949</v>
      </c>
      <c r="E440" s="2">
        <f>RTD("market.rtd",,"YahooFinanceHistoricalPrices",E$4,$B440,"AdjClose")</f>
        <v>4155.169921875</v>
      </c>
      <c r="F440" s="2"/>
      <c r="G440" s="1">
        <f t="shared" si="14"/>
        <v>44776.395833333336</v>
      </c>
      <c r="H440" s="2">
        <f t="shared" si="13"/>
        <v>1.0283336042310049</v>
      </c>
      <c r="I440" s="2">
        <f t="shared" si="13"/>
        <v>1.0332001034333635</v>
      </c>
      <c r="J440" s="2">
        <f t="shared" si="13"/>
        <v>0.97270227315438862</v>
      </c>
    </row>
    <row r="441" spans="2:10" x14ac:dyDescent="0.25">
      <c r="B441" s="1">
        <f>RTD("market.rtd",,"YahooFinanceHistoricalPrices",C$4,B440,"PrevDate")</f>
        <v>44775.395833333336</v>
      </c>
      <c r="C441" s="2">
        <f>RTD("market.rtd",,"YahooFinanceHistoricalPrices",C$4,$B441,"AdjClose")</f>
        <v>158.43450000000001</v>
      </c>
      <c r="D441" s="2">
        <f>RTD("market.rtd",,"YahooFinanceHistoricalPrices",D$4,$B441,"AdjClose")</f>
        <v>270.5634</v>
      </c>
      <c r="E441" s="2">
        <f>RTD("market.rtd",,"YahooFinanceHistoricalPrices",E$4,$B441,"AdjClose")</f>
        <v>4091.1898999999999</v>
      </c>
      <c r="F441" s="2"/>
      <c r="G441" s="1">
        <f t="shared" si="14"/>
        <v>44775.395833333336</v>
      </c>
      <c r="H441" s="2">
        <f t="shared" si="13"/>
        <v>0.99045085707855629</v>
      </c>
      <c r="I441" s="2">
        <f t="shared" si="13"/>
        <v>1.0052184806887237</v>
      </c>
      <c r="J441" s="2">
        <f t="shared" si="13"/>
        <v>0.95772490426589862</v>
      </c>
    </row>
    <row r="442" spans="2:10" x14ac:dyDescent="0.25">
      <c r="B442" s="1">
        <f>RTD("market.rtd",,"YahooFinanceHistoricalPrices",C$4,B441,"PrevDate")</f>
        <v>44774.395833333336</v>
      </c>
      <c r="C442" s="2">
        <f>RTD("market.rtd",,"YahooFinanceHistoricalPrices",C$4,$B442,"AdjClose")</f>
        <v>159.91980000000001</v>
      </c>
      <c r="D442" s="2">
        <f>RTD("market.rtd",,"YahooFinanceHistoricalPrices",D$4,$B442,"AdjClose")</f>
        <v>273.70400000000001</v>
      </c>
      <c r="E442" s="2">
        <f>RTD("market.rtd",,"YahooFinanceHistoricalPrices",E$4,$B442,"AdjClose")</f>
        <v>4118.6298828125</v>
      </c>
      <c r="F442" s="2"/>
      <c r="G442" s="1">
        <f t="shared" si="14"/>
        <v>44774.395833333336</v>
      </c>
      <c r="H442" s="2">
        <f t="shared" si="13"/>
        <v>0.99973618734449443</v>
      </c>
      <c r="I442" s="2">
        <f t="shared" si="13"/>
        <v>1.0168866854808389</v>
      </c>
      <c r="J442" s="2">
        <f t="shared" si="13"/>
        <v>0.96414845231781365</v>
      </c>
    </row>
    <row r="443" spans="2:10" x14ac:dyDescent="0.25">
      <c r="B443" s="1">
        <f>RTD("market.rtd",,"YahooFinanceHistoricalPrices",C$4,B442,"PrevDate")</f>
        <v>44771.395833333336</v>
      </c>
      <c r="C443" s="2">
        <f>RTD("market.rtd",,"YahooFinanceHistoricalPrices",C$4,$B443,"AdjClose")</f>
        <v>160.90989999999999</v>
      </c>
      <c r="D443" s="2">
        <f>RTD("market.rtd",,"YahooFinanceHistoricalPrices",D$4,$B443,"AdjClose")</f>
        <v>276.39170000000001</v>
      </c>
      <c r="E443" s="2">
        <f>RTD("market.rtd",,"YahooFinanceHistoricalPrices",E$4,$B443,"AdjClose")</f>
        <v>4130.2900390625</v>
      </c>
      <c r="F443" s="2"/>
      <c r="G443" s="1">
        <f t="shared" si="14"/>
        <v>44771.395833333336</v>
      </c>
      <c r="H443" s="2">
        <f t="shared" si="13"/>
        <v>1.0059257823733136</v>
      </c>
      <c r="I443" s="2">
        <f t="shared" si="13"/>
        <v>1.0268722404766257</v>
      </c>
      <c r="J443" s="2">
        <f t="shared" si="13"/>
        <v>0.96687803033819764</v>
      </c>
    </row>
    <row r="444" spans="2:10" x14ac:dyDescent="0.25">
      <c r="B444" s="1">
        <f>RTD("market.rtd",,"YahooFinanceHistoricalPrices",C$4,B443,"PrevDate")</f>
        <v>44770.395833333336</v>
      </c>
      <c r="C444" s="2">
        <f>RTD("market.rtd",,"YahooFinanceHistoricalPrices",C$4,$B444,"AdjClose")</f>
        <v>155.80080000000001</v>
      </c>
      <c r="D444" s="2">
        <f>RTD("market.rtd",,"YahooFinanceHistoricalPrices",D$4,$B444,"AdjClose")</f>
        <v>272.12869999999998</v>
      </c>
      <c r="E444" s="2">
        <f>RTD("market.rtd",,"YahooFinanceHistoricalPrices",E$4,$B444,"AdjClose")</f>
        <v>4072.4299000000001</v>
      </c>
      <c r="F444" s="2"/>
      <c r="G444" s="1">
        <f t="shared" si="14"/>
        <v>44770.395833333336</v>
      </c>
      <c r="H444" s="2">
        <f t="shared" si="13"/>
        <v>0.97398632175141608</v>
      </c>
      <c r="I444" s="2">
        <f t="shared" si="13"/>
        <v>1.0110340066904742</v>
      </c>
      <c r="J444" s="2">
        <f t="shared" si="13"/>
        <v>0.95333329213270779</v>
      </c>
    </row>
    <row r="445" spans="2:10" x14ac:dyDescent="0.25">
      <c r="B445" s="1">
        <f>RTD("market.rtd",,"YahooFinanceHistoricalPrices",C$4,B444,"PrevDate")</f>
        <v>44769.395833333336</v>
      </c>
      <c r="C445" s="2">
        <f>RTD("market.rtd",,"YahooFinanceHistoricalPrices",C$4,$B445,"AdjClose")</f>
        <v>155.24619999999999</v>
      </c>
      <c r="D445" s="2">
        <f>RTD("market.rtd",,"YahooFinanceHistoricalPrices",D$4,$B445,"AdjClose")</f>
        <v>264.57760000000002</v>
      </c>
      <c r="E445" s="2">
        <f>RTD("market.rtd",,"YahooFinanceHistoricalPrices",E$4,$B445,"AdjClose")</f>
        <v>4023.6100999999999</v>
      </c>
      <c r="F445" s="2"/>
      <c r="G445" s="1">
        <f t="shared" si="14"/>
        <v>44769.395833333336</v>
      </c>
      <c r="H445" s="2">
        <f t="shared" si="13"/>
        <v>0.97051924832147629</v>
      </c>
      <c r="I445" s="2">
        <f t="shared" si="13"/>
        <v>0.98297956448015089</v>
      </c>
      <c r="J445" s="2">
        <f t="shared" si="13"/>
        <v>0.94190484724891477</v>
      </c>
    </row>
    <row r="446" spans="2:10" x14ac:dyDescent="0.25">
      <c r="B446" s="1">
        <f>RTD("market.rtd",,"YahooFinanceHistoricalPrices",C$4,B445,"PrevDate")</f>
        <v>44768.395833333336</v>
      </c>
      <c r="C446" s="2">
        <f>RTD("market.rtd",,"YahooFinanceHistoricalPrices",C$4,$B446,"AdjClose")</f>
        <v>150.10740000000001</v>
      </c>
      <c r="D446" s="2">
        <f>RTD("market.rtd",,"YahooFinanceHistoricalPrices",D$4,$B446,"AdjClose")</f>
        <v>247.9984</v>
      </c>
      <c r="E446" s="2">
        <f>RTD("market.rtd",,"YahooFinanceHistoricalPrices",E$4,$B446,"AdjClose")</f>
        <v>3921.05</v>
      </c>
      <c r="F446" s="2"/>
      <c r="G446" s="1">
        <f t="shared" si="14"/>
        <v>44768.395833333336</v>
      </c>
      <c r="H446" s="2">
        <f t="shared" si="13"/>
        <v>0.93839411860316835</v>
      </c>
      <c r="I446" s="2">
        <f t="shared" si="13"/>
        <v>0.92138321318121497</v>
      </c>
      <c r="J446" s="2">
        <f t="shared" si="13"/>
        <v>0.91789609567421993</v>
      </c>
    </row>
    <row r="447" spans="2:10" x14ac:dyDescent="0.25">
      <c r="B447" s="1">
        <f>RTD("market.rtd",,"YahooFinanceHistoricalPrices",C$4,B446,"PrevDate")</f>
        <v>44767.395833333336</v>
      </c>
      <c r="C447" s="2">
        <f>RTD("market.rtd",,"YahooFinanceHistoricalPrices",C$4,$B447,"AdjClose")</f>
        <v>151.44409999999999</v>
      </c>
      <c r="D447" s="2">
        <f>RTD("market.rtd",,"YahooFinanceHistoricalPrices",D$4,$B447,"AdjClose")</f>
        <v>254.8211</v>
      </c>
      <c r="E447" s="2">
        <f>RTD("market.rtd",,"YahooFinanceHistoricalPrices",E$4,$B447,"AdjClose")</f>
        <v>3966.8400999999999</v>
      </c>
      <c r="F447" s="2"/>
      <c r="G447" s="1">
        <f t="shared" si="14"/>
        <v>44767.395833333336</v>
      </c>
      <c r="H447" s="2">
        <f t="shared" si="13"/>
        <v>0.94675047823858172</v>
      </c>
      <c r="I447" s="2">
        <f t="shared" si="13"/>
        <v>0.94673144626889416</v>
      </c>
      <c r="J447" s="2">
        <f t="shared" si="13"/>
        <v>0.92861530456228092</v>
      </c>
    </row>
    <row r="448" spans="2:10" x14ac:dyDescent="0.25">
      <c r="B448" s="1">
        <f>RTD("market.rtd",,"YahooFinanceHistoricalPrices",C$4,B447,"PrevDate")</f>
        <v>44764.395833333336</v>
      </c>
      <c r="C448" s="2">
        <f>RTD("market.rtd",,"YahooFinanceHistoricalPrices",C$4,$B448,"AdjClose")</f>
        <v>152.5728</v>
      </c>
      <c r="D448" s="2">
        <f>RTD("market.rtd",,"YahooFinanceHistoricalPrices",D$4,$B448,"AdjClose")</f>
        <v>256.32729999999998</v>
      </c>
      <c r="E448" s="2">
        <f>RTD("market.rtd",,"YahooFinanceHistoricalPrices",E$4,$B448,"AdjClose")</f>
        <v>3961.6298828125</v>
      </c>
      <c r="F448" s="2"/>
      <c r="G448" s="1">
        <f t="shared" si="14"/>
        <v>44764.395833333336</v>
      </c>
      <c r="H448" s="2">
        <f t="shared" si="13"/>
        <v>0.95380652905064955</v>
      </c>
      <c r="I448" s="2">
        <f t="shared" si="13"/>
        <v>0.95232739928993593</v>
      </c>
      <c r="J448" s="2">
        <f t="shared" si="13"/>
        <v>0.92739562156562938</v>
      </c>
    </row>
    <row r="449" spans="2:10" x14ac:dyDescent="0.25">
      <c r="B449" s="1">
        <f>RTD("market.rtd",,"YahooFinanceHistoricalPrices",C$4,B448,"PrevDate")</f>
        <v>44763.395833333336</v>
      </c>
      <c r="C449" s="2">
        <f>RTD("market.rtd",,"YahooFinanceHistoricalPrices",C$4,$B449,"AdjClose")</f>
        <v>153.82040000000001</v>
      </c>
      <c r="D449" s="2">
        <f>RTD("market.rtd",,"YahooFinanceHistoricalPrices",D$4,$B449,"AdjClose")</f>
        <v>260.73790000000002</v>
      </c>
      <c r="E449" s="2">
        <f>RTD("market.rtd",,"YahooFinanceHistoricalPrices",E$4,$B449,"AdjClose")</f>
        <v>3998.95</v>
      </c>
      <c r="F449" s="2"/>
      <c r="G449" s="1">
        <f t="shared" si="14"/>
        <v>44763.395833333336</v>
      </c>
      <c r="H449" s="2">
        <f t="shared" si="13"/>
        <v>0.9616058813968319</v>
      </c>
      <c r="I449" s="2">
        <f t="shared" si="13"/>
        <v>0.96871400823603038</v>
      </c>
      <c r="J449" s="2">
        <f t="shared" si="13"/>
        <v>0.9361320543722782</v>
      </c>
    </row>
    <row r="450" spans="2:10" x14ac:dyDescent="0.25">
      <c r="B450" s="1">
        <f>RTD("market.rtd",,"YahooFinanceHistoricalPrices",C$4,B449,"PrevDate")</f>
        <v>44762.395833333336</v>
      </c>
      <c r="C450" s="2">
        <f>RTD("market.rtd",,"YahooFinanceHistoricalPrices",C$4,$B450,"AdjClose")</f>
        <v>151.53319999999999</v>
      </c>
      <c r="D450" s="2">
        <f>RTD("market.rtd",,"YahooFinanceHistoricalPrices",D$4,$B450,"AdjClose")</f>
        <v>258.20780000000002</v>
      </c>
      <c r="E450" s="2">
        <f>RTD("market.rtd",,"YahooFinanceHistoricalPrices",E$4,$B450,"AdjClose")</f>
        <v>3959.8998999999999</v>
      </c>
      <c r="F450" s="2"/>
      <c r="G450" s="1">
        <f t="shared" si="14"/>
        <v>44762.395833333336</v>
      </c>
      <c r="H450" s="2">
        <f t="shared" si="13"/>
        <v>0.94730748552781285</v>
      </c>
      <c r="I450" s="2">
        <f t="shared" si="13"/>
        <v>0.95931398118880018</v>
      </c>
      <c r="J450" s="2">
        <f t="shared" si="13"/>
        <v>0.92699064216746374</v>
      </c>
    </row>
    <row r="451" spans="2:10" x14ac:dyDescent="0.25">
      <c r="B451" s="1">
        <f>RTD("market.rtd",,"YahooFinanceHistoricalPrices",C$4,B450,"PrevDate")</f>
        <v>44761.395833333336</v>
      </c>
      <c r="C451" s="2">
        <f>RTD("market.rtd",,"YahooFinanceHistoricalPrices",C$4,$B451,"AdjClose")</f>
        <v>149.51329999999999</v>
      </c>
      <c r="D451" s="2">
        <f>RTD("market.rtd",,"YahooFinanceHistoricalPrices",D$4,$B451,"AdjClose")</f>
        <v>255.51025390625</v>
      </c>
      <c r="E451" s="2">
        <f>RTD("market.rtd",,"YahooFinanceHistoricalPrices",E$4,$B451,"AdjClose")</f>
        <v>3936.6898999999999</v>
      </c>
      <c r="F451" s="2"/>
      <c r="G451" s="1">
        <f t="shared" si="14"/>
        <v>44761.395833333336</v>
      </c>
      <c r="H451" s="2">
        <f t="shared" si="13"/>
        <v>0.93468011152648756</v>
      </c>
      <c r="I451" s="2">
        <f t="shared" si="13"/>
        <v>0.94929184520903653</v>
      </c>
      <c r="J451" s="2">
        <f t="shared" si="13"/>
        <v>0.92155730967218852</v>
      </c>
    </row>
    <row r="452" spans="2:10" x14ac:dyDescent="0.25">
      <c r="B452" s="1">
        <f>RTD("market.rtd",,"YahooFinanceHistoricalPrices",C$4,B451,"PrevDate")</f>
        <v>44760.395833333336</v>
      </c>
      <c r="C452" s="2">
        <f>RTD("market.rtd",,"YahooFinanceHistoricalPrices",C$4,$B452,"AdjClose")</f>
        <v>145.62200000000001</v>
      </c>
      <c r="D452" s="2">
        <f>RTD("market.rtd",,"YahooFinanceHistoricalPrices",D$4,$B452,"AdjClose")</f>
        <v>250.31201171875</v>
      </c>
      <c r="E452" s="2">
        <f>RTD("market.rtd",,"YahooFinanceHistoricalPrices",E$4,$B452,"AdjClose")</f>
        <v>3830.8501000000001</v>
      </c>
      <c r="F452" s="2"/>
      <c r="G452" s="1">
        <f t="shared" si="14"/>
        <v>44760.395833333336</v>
      </c>
      <c r="H452" s="2">
        <f t="shared" si="13"/>
        <v>0.91035370900588908</v>
      </c>
      <c r="I452" s="2">
        <f t="shared" si="13"/>
        <v>0.92997892589337605</v>
      </c>
      <c r="J452" s="2">
        <f t="shared" si="13"/>
        <v>0.89678079848591441</v>
      </c>
    </row>
    <row r="453" spans="2:10" x14ac:dyDescent="0.25">
      <c r="B453" s="1">
        <f>RTD("market.rtd",,"YahooFinanceHistoricalPrices",C$4,B452,"PrevDate")</f>
        <v>44757.395833333336</v>
      </c>
      <c r="C453" s="2">
        <f>RTD("market.rtd",,"YahooFinanceHistoricalPrices",C$4,$B453,"AdjClose")</f>
        <v>148.69139999999999</v>
      </c>
      <c r="D453" s="2">
        <f>RTD("market.rtd",,"YahooFinanceHistoricalPrices",D$4,$B453,"AdjClose")</f>
        <v>252.74379999999999</v>
      </c>
      <c r="E453" s="2">
        <f>RTD("market.rtd",,"YahooFinanceHistoricalPrices",E$4,$B453,"AdjClose")</f>
        <v>3863.1599000000001</v>
      </c>
      <c r="F453" s="2"/>
      <c r="G453" s="1">
        <f t="shared" si="14"/>
        <v>44757.395833333336</v>
      </c>
      <c r="H453" s="2">
        <f t="shared" ref="H453:J509" si="15">C453/C$2</f>
        <v>0.92954201622885435</v>
      </c>
      <c r="I453" s="2">
        <f t="shared" si="15"/>
        <v>0.93901369749010621</v>
      </c>
      <c r="J453" s="2">
        <f t="shared" si="15"/>
        <v>0.9043443437791433</v>
      </c>
    </row>
    <row r="454" spans="2:10" x14ac:dyDescent="0.25">
      <c r="B454" s="1">
        <f>RTD("market.rtd",,"YahooFinanceHistoricalPrices",C$4,B453,"PrevDate")</f>
        <v>44756.395833333336</v>
      </c>
      <c r="C454" s="2">
        <f>RTD("market.rtd",,"YahooFinanceHistoricalPrices",C$4,$B454,"AdjClose")</f>
        <v>147.00819999999999</v>
      </c>
      <c r="D454" s="2">
        <f>RTD("market.rtd",,"YahooFinanceHistoricalPrices",D$4,$B454,"AdjClose")</f>
        <v>250.1446</v>
      </c>
      <c r="E454" s="2">
        <f>RTD("market.rtd",,"YahooFinanceHistoricalPrices",E$4,$B454,"AdjClose")</f>
        <v>3790.3798828125</v>
      </c>
      <c r="F454" s="2"/>
      <c r="G454" s="1">
        <f t="shared" ref="G454:G510" si="16">B454</f>
        <v>44756.395833333336</v>
      </c>
      <c r="H454" s="2">
        <f t="shared" si="15"/>
        <v>0.9190195171353196</v>
      </c>
      <c r="I454" s="2">
        <f t="shared" si="15"/>
        <v>0.92935694467355334</v>
      </c>
      <c r="J454" s="2">
        <f t="shared" si="15"/>
        <v>0.8873069447101416</v>
      </c>
    </row>
    <row r="455" spans="2:10" x14ac:dyDescent="0.25">
      <c r="B455" s="1">
        <f>RTD("market.rtd",,"YahooFinanceHistoricalPrices",C$4,B454,"PrevDate")</f>
        <v>44755.395833333336</v>
      </c>
      <c r="C455" s="2">
        <f>RTD("market.rtd",,"YahooFinanceHistoricalPrices",C$4,$B455,"AdjClose")</f>
        <v>144.0575</v>
      </c>
      <c r="D455" s="2">
        <f>RTD("market.rtd",,"YahooFinanceHistoricalPrices",D$4,$B455,"AdjClose")</f>
        <v>248.8057</v>
      </c>
      <c r="E455" s="2">
        <f>RTD("market.rtd",,"YahooFinanceHistoricalPrices",E$4,$B455,"AdjClose")</f>
        <v>3801.78</v>
      </c>
      <c r="F455" s="2"/>
      <c r="G455" s="1">
        <f t="shared" si="16"/>
        <v>44755.395833333336</v>
      </c>
      <c r="H455" s="2">
        <f t="shared" si="15"/>
        <v>0.90057326114952307</v>
      </c>
      <c r="I455" s="2">
        <f t="shared" si="15"/>
        <v>0.92438255780602385</v>
      </c>
      <c r="J455" s="2">
        <f t="shared" si="15"/>
        <v>0.88997564902572923</v>
      </c>
    </row>
    <row r="456" spans="2:10" x14ac:dyDescent="0.25">
      <c r="B456" s="1">
        <f>RTD("market.rtd",,"YahooFinanceHistoricalPrices",C$4,B455,"PrevDate")</f>
        <v>44754.395833333336</v>
      </c>
      <c r="C456" s="2">
        <f>RTD("market.rtd",,"YahooFinanceHistoricalPrices",C$4,$B456,"AdjClose")</f>
        <v>144.4239</v>
      </c>
      <c r="D456" s="2">
        <f>RTD("market.rtd",,"YahooFinanceHistoricalPrices",D$4,$B456,"AdjClose")</f>
        <v>249.74100000000001</v>
      </c>
      <c r="E456" s="2">
        <f>RTD("market.rtd",,"YahooFinanceHistoricalPrices",E$4,$B456,"AdjClose")</f>
        <v>3818.8</v>
      </c>
      <c r="F456" s="2"/>
      <c r="G456" s="1">
        <f t="shared" si="16"/>
        <v>44754.395833333336</v>
      </c>
      <c r="H456" s="2">
        <f t="shared" si="15"/>
        <v>0.90286380515372411</v>
      </c>
      <c r="I456" s="2">
        <f t="shared" si="15"/>
        <v>0.92785745812509202</v>
      </c>
      <c r="J456" s="2">
        <f t="shared" si="15"/>
        <v>0.89395993679262209</v>
      </c>
    </row>
    <row r="457" spans="2:10" x14ac:dyDescent="0.25">
      <c r="B457" s="1">
        <f>RTD("market.rtd",,"YahooFinanceHistoricalPrices",C$4,B456,"PrevDate")</f>
        <v>44753.395833333336</v>
      </c>
      <c r="C457" s="2">
        <f>RTD("market.rtd",,"YahooFinanceHistoricalPrices",C$4,$B457,"AdjClose")</f>
        <v>143.4436</v>
      </c>
      <c r="D457" s="2">
        <f>RTD("market.rtd",,"YahooFinanceHistoricalPrices",D$4,$B457,"AdjClose")</f>
        <v>260.4130859375</v>
      </c>
      <c r="E457" s="2">
        <f>RTD("market.rtd",,"YahooFinanceHistoricalPrices",E$4,$B457,"AdjClose")</f>
        <v>3854.4299000000001</v>
      </c>
      <c r="F457" s="2"/>
      <c r="G457" s="1">
        <f t="shared" si="16"/>
        <v>44753.395833333336</v>
      </c>
      <c r="H457" s="2">
        <f t="shared" si="15"/>
        <v>0.8967354746752354</v>
      </c>
      <c r="I457" s="2">
        <f t="shared" si="15"/>
        <v>0.9675072334157383</v>
      </c>
      <c r="J457" s="2">
        <f t="shared" si="15"/>
        <v>0.9023006991137511</v>
      </c>
    </row>
    <row r="458" spans="2:10" x14ac:dyDescent="0.25">
      <c r="B458" s="1">
        <f>RTD("market.rtd",,"YahooFinanceHistoricalPrices",C$4,B457,"PrevDate")</f>
        <v>44750.395833333336</v>
      </c>
      <c r="C458" s="2">
        <f>RTD("market.rtd",,"YahooFinanceHistoricalPrices",C$4,$B458,"AdjClose")</f>
        <v>145.59229999999999</v>
      </c>
      <c r="D458" s="2">
        <f>RTD("market.rtd",,"YahooFinanceHistoricalPrices",D$4,$B458,"AdjClose")</f>
        <v>263.51429999999999</v>
      </c>
      <c r="E458" s="2">
        <f>RTD("market.rtd",,"YahooFinanceHistoricalPrices",E$4,$B458,"AdjClose")</f>
        <v>3899.3798828125</v>
      </c>
      <c r="F458" s="2"/>
      <c r="G458" s="1">
        <f t="shared" si="16"/>
        <v>44750.395833333336</v>
      </c>
      <c r="H458" s="2">
        <f t="shared" si="15"/>
        <v>0.91016803990947848</v>
      </c>
      <c r="I458" s="2">
        <f t="shared" si="15"/>
        <v>0.97902910846682334</v>
      </c>
      <c r="J458" s="2">
        <f t="shared" si="15"/>
        <v>0.91282324121961989</v>
      </c>
    </row>
    <row r="459" spans="2:10" x14ac:dyDescent="0.25">
      <c r="B459" s="1">
        <f>RTD("market.rtd",,"YahooFinanceHistoricalPrices",C$4,B458,"PrevDate")</f>
        <v>44749.395833333336</v>
      </c>
      <c r="C459" s="2">
        <f>RTD("market.rtd",,"YahooFinanceHistoricalPrices",C$4,$B459,"AdjClose")</f>
        <v>144.9091</v>
      </c>
      <c r="D459" s="2">
        <f>RTD("market.rtd",,"YahooFinanceHistoricalPrices",D$4,$B459,"AdjClose")</f>
        <v>264.24279999999999</v>
      </c>
      <c r="E459" s="2">
        <f>RTD("market.rtd",,"YahooFinanceHistoricalPrices",E$4,$B459,"AdjClose")</f>
        <v>3902.6201171875</v>
      </c>
      <c r="F459" s="2"/>
      <c r="G459" s="1">
        <f t="shared" si="16"/>
        <v>44749.395833333336</v>
      </c>
      <c r="H459" s="2">
        <f t="shared" si="15"/>
        <v>0.90589702554356666</v>
      </c>
      <c r="I459" s="2">
        <f t="shared" si="15"/>
        <v>0.98173568911735376</v>
      </c>
      <c r="J459" s="2">
        <f t="shared" si="15"/>
        <v>0.91358176214689246</v>
      </c>
    </row>
    <row r="460" spans="2:10" x14ac:dyDescent="0.25">
      <c r="B460" s="1">
        <f>RTD("market.rtd",,"YahooFinanceHistoricalPrices",C$4,B459,"PrevDate")</f>
        <v>44748.395833333336</v>
      </c>
      <c r="C460" s="2">
        <f>RTD("market.rtd",,"YahooFinanceHistoricalPrices",C$4,$B460,"AdjClose")</f>
        <v>141.5128</v>
      </c>
      <c r="D460" s="2">
        <f>RTD("market.rtd",,"YahooFinanceHistoricalPrices",D$4,$B460,"AdjClose")</f>
        <v>262.08670000000001</v>
      </c>
      <c r="E460" s="2">
        <f>RTD("market.rtd",,"YahooFinanceHistoricalPrices",E$4,$B460,"AdjClose")</f>
        <v>3845.080078125</v>
      </c>
      <c r="F460" s="2"/>
      <c r="G460" s="1">
        <f t="shared" si="16"/>
        <v>44748.395833333336</v>
      </c>
      <c r="H460" s="2">
        <f t="shared" si="15"/>
        <v>0.88466510796314135</v>
      </c>
      <c r="I460" s="2">
        <f t="shared" si="15"/>
        <v>0.97372517636428768</v>
      </c>
      <c r="J460" s="2">
        <f t="shared" si="15"/>
        <v>0.90011195757913354</v>
      </c>
    </row>
    <row r="461" spans="2:10" x14ac:dyDescent="0.25">
      <c r="B461" s="1">
        <f>RTD("market.rtd",,"YahooFinanceHistoricalPrices",C$4,B460,"PrevDate")</f>
        <v>44747.395833333336</v>
      </c>
      <c r="C461" s="2">
        <f>RTD("market.rtd",,"YahooFinanceHistoricalPrices",C$4,$B461,"AdjClose")</f>
        <v>140.1662</v>
      </c>
      <c r="D461" s="2">
        <f>RTD("market.rtd",,"YahooFinanceHistoricalPrices",D$4,$B461,"AdjClose")</f>
        <v>258.77879999999999</v>
      </c>
      <c r="E461" s="2">
        <f>RTD("market.rtd",,"YahooFinanceHistoricalPrices",E$4,$B461,"AdjClose")</f>
        <v>3831.3899000000001</v>
      </c>
      <c r="F461" s="2"/>
      <c r="G461" s="1">
        <f t="shared" si="16"/>
        <v>44747.395833333336</v>
      </c>
      <c r="H461" s="2">
        <f t="shared" si="15"/>
        <v>0.87624685862892449</v>
      </c>
      <c r="I461" s="2">
        <f t="shared" si="15"/>
        <v>0.96143540541865991</v>
      </c>
      <c r="J461" s="2">
        <f t="shared" si="15"/>
        <v>0.89690716267725223</v>
      </c>
    </row>
    <row r="462" spans="2:10" x14ac:dyDescent="0.25">
      <c r="B462" s="1">
        <f>RTD("market.rtd",,"YahooFinanceHistoricalPrices",C$4,B461,"PrevDate")</f>
        <v>44743.395833333336</v>
      </c>
      <c r="C462" s="2">
        <f>RTD("market.rtd",,"YahooFinanceHistoricalPrices",C$4,$B462,"AdjClose")</f>
        <v>137.56209999999999</v>
      </c>
      <c r="D462" s="2">
        <f>RTD("market.rtd",,"YahooFinanceHistoricalPrices",D$4,$B462,"AdjClose")</f>
        <v>255.55940000000001</v>
      </c>
      <c r="E462" s="2">
        <f>RTD("market.rtd",,"YahooFinanceHistoricalPrices",E$4,$B462,"AdjClose")</f>
        <v>3825.330078125</v>
      </c>
      <c r="F462" s="2"/>
      <c r="G462" s="1">
        <f t="shared" si="16"/>
        <v>44743.395833333336</v>
      </c>
      <c r="H462" s="2">
        <f t="shared" si="15"/>
        <v>0.85996736724972178</v>
      </c>
      <c r="I462" s="2">
        <f t="shared" si="15"/>
        <v>0.94947443665226638</v>
      </c>
      <c r="J462" s="2">
        <f t="shared" si="15"/>
        <v>0.89548859192718688</v>
      </c>
    </row>
    <row r="463" spans="2:10" x14ac:dyDescent="0.25">
      <c r="B463" s="1">
        <f>RTD("market.rtd",,"YahooFinanceHistoricalPrices",C$4,B462,"PrevDate")</f>
        <v>44742.395833333336</v>
      </c>
      <c r="C463" s="2">
        <f>RTD("market.rtd",,"YahooFinanceHistoricalPrices",C$4,$B463,"AdjClose")</f>
        <v>135.37389999999999</v>
      </c>
      <c r="D463" s="2">
        <f>RTD("market.rtd",,"YahooFinanceHistoricalPrices",D$4,$B463,"AdjClose")</f>
        <v>252.852</v>
      </c>
      <c r="E463" s="2">
        <f>RTD("market.rtd",,"YahooFinanceHistoricalPrices",E$4,$B463,"AdjClose")</f>
        <v>3785.3798828125</v>
      </c>
      <c r="F463" s="2"/>
      <c r="G463" s="1">
        <f t="shared" si="16"/>
        <v>44742.395833333336</v>
      </c>
      <c r="H463" s="2">
        <f t="shared" si="15"/>
        <v>0.84628786836873759</v>
      </c>
      <c r="I463" s="2">
        <f t="shared" si="15"/>
        <v>0.93941569066290986</v>
      </c>
      <c r="J463" s="2">
        <f t="shared" si="15"/>
        <v>0.88613647239319304</v>
      </c>
    </row>
    <row r="464" spans="2:10" x14ac:dyDescent="0.25">
      <c r="B464" s="1">
        <f>RTD("market.rtd",,"YahooFinanceHistoricalPrices",C$4,B463,"PrevDate")</f>
        <v>44741.395833333336</v>
      </c>
      <c r="C464" s="2">
        <f>RTD("market.rtd",,"YahooFinanceHistoricalPrices",C$4,$B464,"AdjClose")</f>
        <v>137.85910000000001</v>
      </c>
      <c r="D464" s="2">
        <f>RTD("market.rtd",,"YahooFinanceHistoricalPrices",D$4,$B464,"AdjClose")</f>
        <v>256.22890000000001</v>
      </c>
      <c r="E464" s="2">
        <f>RTD("market.rtd",,"YahooFinanceHistoricalPrices",E$4,$B464,"AdjClose")</f>
        <v>3818.830078125</v>
      </c>
      <c r="F464" s="2"/>
      <c r="G464" s="1">
        <f t="shared" si="16"/>
        <v>44741.395833333336</v>
      </c>
      <c r="H464" s="2">
        <f t="shared" si="15"/>
        <v>0.86182405821382591</v>
      </c>
      <c r="I464" s="2">
        <f t="shared" si="15"/>
        <v>0.95196181584997419</v>
      </c>
      <c r="J464" s="2">
        <f t="shared" si="15"/>
        <v>0.89396697791515367</v>
      </c>
    </row>
    <row r="465" spans="2:10" x14ac:dyDescent="0.25">
      <c r="B465" s="1">
        <f>RTD("market.rtd",,"YahooFinanceHistoricalPrices",C$4,B464,"PrevDate")</f>
        <v>44740.395833333336</v>
      </c>
      <c r="C465" s="2">
        <f>RTD("market.rtd",,"YahooFinanceHistoricalPrices",C$4,$B465,"AdjClose")</f>
        <v>136.08680000000001</v>
      </c>
      <c r="D465" s="2">
        <f>RTD("market.rtd",,"YahooFinanceHistoricalPrices",D$4,$B465,"AdjClose")</f>
        <v>252.50749999999999</v>
      </c>
      <c r="E465" s="2">
        <f>RTD("market.rtd",,"YahooFinanceHistoricalPrices",E$4,$B465,"AdjClose")</f>
        <v>3821.55</v>
      </c>
      <c r="F465" s="2"/>
      <c r="G465" s="1">
        <f t="shared" si="16"/>
        <v>44740.395833333336</v>
      </c>
      <c r="H465" s="2">
        <f t="shared" si="15"/>
        <v>0.85074455183106001</v>
      </c>
      <c r="I465" s="2">
        <f t="shared" si="15"/>
        <v>0.93813577709515727</v>
      </c>
      <c r="J465" s="2">
        <f t="shared" si="15"/>
        <v>0.89460369656694383</v>
      </c>
    </row>
    <row r="466" spans="2:10" x14ac:dyDescent="0.25">
      <c r="B466" s="1">
        <f>RTD("market.rtd",,"YahooFinanceHistoricalPrices",C$4,B465,"PrevDate")</f>
        <v>44739.395833333336</v>
      </c>
      <c r="C466" s="2">
        <f>RTD("market.rtd",,"YahooFinanceHistoricalPrices",C$4,$B466,"AdjClose")</f>
        <v>140.26519999999999</v>
      </c>
      <c r="D466" s="2">
        <f>RTD("market.rtd",,"YahooFinanceHistoricalPrices",D$4,$B466,"AdjClose")</f>
        <v>260.78719999999998</v>
      </c>
      <c r="E466" s="2">
        <f>RTD("market.rtd",,"YahooFinanceHistoricalPrices",E$4,$B466,"AdjClose")</f>
        <v>3900.1100999999999</v>
      </c>
      <c r="F466" s="2"/>
      <c r="G466" s="1">
        <f t="shared" si="16"/>
        <v>44739.395833333336</v>
      </c>
      <c r="H466" s="2">
        <f t="shared" si="15"/>
        <v>0.87686575561695901</v>
      </c>
      <c r="I466" s="2">
        <f t="shared" si="15"/>
        <v>0.9688971714838972</v>
      </c>
      <c r="J466" s="2">
        <f t="shared" si="15"/>
        <v>0.91299418102028562</v>
      </c>
    </row>
    <row r="467" spans="2:10" x14ac:dyDescent="0.25">
      <c r="B467" s="1">
        <f>RTD("market.rtd",,"YahooFinanceHistoricalPrices",C$4,B466,"PrevDate")</f>
        <v>44736.395833333336</v>
      </c>
      <c r="C467" s="2">
        <f>RTD("market.rtd",,"YahooFinanceHistoricalPrices",C$4,$B467,"AdjClose")</f>
        <v>140.26519999999999</v>
      </c>
      <c r="D467" s="2">
        <f>RTD("market.rtd",,"YahooFinanceHistoricalPrices",D$4,$B467,"AdjClose")</f>
        <v>263.55369999999999</v>
      </c>
      <c r="E467" s="2">
        <f>RTD("market.rtd",,"YahooFinanceHistoricalPrices",E$4,$B467,"AdjClose")</f>
        <v>3911.74</v>
      </c>
      <c r="F467" s="2"/>
      <c r="G467" s="1">
        <f t="shared" si="16"/>
        <v>44736.395833333336</v>
      </c>
      <c r="H467" s="2">
        <f t="shared" si="15"/>
        <v>0.87686575561695901</v>
      </c>
      <c r="I467" s="2">
        <f t="shared" si="15"/>
        <v>0.97917549045396257</v>
      </c>
      <c r="J467" s="2">
        <f t="shared" si="15"/>
        <v>0.91571667622006159</v>
      </c>
    </row>
    <row r="468" spans="2:10" x14ac:dyDescent="0.25">
      <c r="B468" s="1">
        <f>RTD("market.rtd",,"YahooFinanceHistoricalPrices",C$4,B467,"PrevDate")</f>
        <v>44735.395833333336</v>
      </c>
      <c r="C468" s="2">
        <f>RTD("market.rtd",,"YahooFinanceHistoricalPrices",C$4,$B468,"AdjClose")</f>
        <v>136.90860000000001</v>
      </c>
      <c r="D468" s="2">
        <f>RTD("market.rtd",,"YahooFinanceHistoricalPrices",D$4,$B468,"AdjClose")</f>
        <v>254.85059999999999</v>
      </c>
      <c r="E468" s="2">
        <f>RTD("market.rtd",,"YahooFinanceHistoricalPrices",E$4,$B468,"AdjClose")</f>
        <v>3795.73</v>
      </c>
      <c r="F468" s="2"/>
      <c r="G468" s="1">
        <f t="shared" si="16"/>
        <v>44735.395833333336</v>
      </c>
      <c r="H468" s="2">
        <f t="shared" si="15"/>
        <v>0.85588202198022045</v>
      </c>
      <c r="I468" s="2">
        <f t="shared" si="15"/>
        <v>0.94684104699530536</v>
      </c>
      <c r="J468" s="2">
        <f t="shared" si="15"/>
        <v>0.88855937752222147</v>
      </c>
    </row>
    <row r="469" spans="2:10" x14ac:dyDescent="0.25">
      <c r="B469" s="1">
        <f>RTD("market.rtd",,"YahooFinanceHistoricalPrices",C$4,B468,"PrevDate")</f>
        <v>44734.395833333336</v>
      </c>
      <c r="C469" s="2">
        <f>RTD("market.rtd",,"YahooFinanceHistoricalPrices",C$4,$B469,"AdjClose")</f>
        <v>134.01740000000001</v>
      </c>
      <c r="D469" s="2">
        <f>RTD("market.rtd",,"YahooFinanceHistoricalPrices",D$4,$B469,"AdjClose")</f>
        <v>249.20939999999999</v>
      </c>
      <c r="E469" s="2">
        <f>RTD("market.rtd",,"YahooFinanceHistoricalPrices",E$4,$B469,"AdjClose")</f>
        <v>3759.8899000000001</v>
      </c>
      <c r="F469" s="2"/>
      <c r="G469" s="1">
        <f t="shared" si="16"/>
        <v>44734.395833333336</v>
      </c>
      <c r="H469" s="2">
        <f t="shared" si="15"/>
        <v>0.83780772933571734</v>
      </c>
      <c r="I469" s="2">
        <f t="shared" si="15"/>
        <v>0.9258824158823713</v>
      </c>
      <c r="J469" s="2">
        <f t="shared" si="15"/>
        <v>0.88016940854488801</v>
      </c>
    </row>
    <row r="470" spans="2:10" x14ac:dyDescent="0.25">
      <c r="B470" s="1">
        <f>RTD("market.rtd",,"YahooFinanceHistoricalPrices",C$4,B469,"PrevDate")</f>
        <v>44733.395833333336</v>
      </c>
      <c r="C470" s="2">
        <f>RTD("market.rtd",,"YahooFinanceHistoricalPrices",C$4,$B470,"AdjClose")</f>
        <v>134.5322265625</v>
      </c>
      <c r="D470" s="2">
        <f>RTD("market.rtd",,"YahooFinanceHistoricalPrices",D$4,$B470,"AdjClose")</f>
        <v>249.8099</v>
      </c>
      <c r="E470" s="2">
        <f>RTD("market.rtd",,"YahooFinanceHistoricalPrices",E$4,$B470,"AdjClose")</f>
        <v>3764.7900390625</v>
      </c>
      <c r="F470" s="2"/>
      <c r="G470" s="1">
        <f t="shared" si="16"/>
        <v>44733.395833333336</v>
      </c>
      <c r="H470" s="2">
        <f t="shared" si="15"/>
        <v>0.84102615972856054</v>
      </c>
      <c r="I470" s="2">
        <f t="shared" si="15"/>
        <v>0.92811344083864256</v>
      </c>
      <c r="J470" s="2">
        <f t="shared" si="15"/>
        <v>0.88131650396925887</v>
      </c>
    </row>
    <row r="471" spans="2:10" x14ac:dyDescent="0.25">
      <c r="B471" s="1">
        <f>RTD("market.rtd",,"YahooFinanceHistoricalPrices",C$4,B470,"PrevDate")</f>
        <v>44729.395833333336</v>
      </c>
      <c r="C471" s="2">
        <f>RTD("market.rtd",,"YahooFinanceHistoricalPrices",C$4,$B471,"AdjClose")</f>
        <v>130.2646484375</v>
      </c>
      <c r="D471" s="2">
        <f>RTD("market.rtd",,"YahooFinanceHistoricalPrices",D$4,$B471,"AdjClose")</f>
        <v>243.8142</v>
      </c>
      <c r="E471" s="2">
        <f>RTD("market.rtd",,"YahooFinanceHistoricalPrices",E$4,$B471,"AdjClose")</f>
        <v>3674.8400999999999</v>
      </c>
      <c r="F471" s="2"/>
      <c r="G471" s="1">
        <f t="shared" si="16"/>
        <v>44729.395833333336</v>
      </c>
      <c r="H471" s="2">
        <f t="shared" si="15"/>
        <v>0.81434746025618587</v>
      </c>
      <c r="I471" s="2">
        <f t="shared" si="15"/>
        <v>0.90583774336934186</v>
      </c>
      <c r="J471" s="2">
        <f t="shared" si="15"/>
        <v>0.86025972125248584</v>
      </c>
    </row>
    <row r="472" spans="2:10" x14ac:dyDescent="0.25">
      <c r="B472" s="1">
        <f>RTD("market.rtd",,"YahooFinanceHistoricalPrices",C$4,B471,"PrevDate")</f>
        <v>44728.395833333336</v>
      </c>
      <c r="C472" s="2">
        <f>RTD("market.rtd",,"YahooFinanceHistoricalPrices",C$4,$B472,"AdjClose")</f>
        <v>128.77940000000001</v>
      </c>
      <c r="D472" s="2">
        <f>RTD("market.rtd",,"YahooFinanceHistoricalPrices",D$4,$B472,"AdjClose")</f>
        <v>241.17570000000001</v>
      </c>
      <c r="E472" s="2">
        <f>RTD("market.rtd",,"YahooFinanceHistoricalPrices",E$4,$B472,"AdjClose")</f>
        <v>3666.77</v>
      </c>
      <c r="F472" s="2"/>
      <c r="G472" s="1">
        <f t="shared" si="16"/>
        <v>44728.395833333336</v>
      </c>
      <c r="H472" s="2">
        <f t="shared" si="15"/>
        <v>0.80506245233242901</v>
      </c>
      <c r="I472" s="2">
        <f t="shared" si="15"/>
        <v>0.89603498009353588</v>
      </c>
      <c r="J472" s="2">
        <f t="shared" si="15"/>
        <v>0.85837055552348451</v>
      </c>
    </row>
    <row r="473" spans="2:10" x14ac:dyDescent="0.25">
      <c r="B473" s="1">
        <f>RTD("market.rtd",,"YahooFinanceHistoricalPrices",C$4,B472,"PrevDate")</f>
        <v>44727.395833333336</v>
      </c>
      <c r="C473" s="2">
        <f>RTD("market.rtd",,"YahooFinanceHistoricalPrices",C$4,$B473,"AdjClose")</f>
        <v>134.0966</v>
      </c>
      <c r="D473" s="2">
        <f>RTD("market.rtd",,"YahooFinanceHistoricalPrices",D$4,$B473,"AdjClose")</f>
        <v>247.86060000000001</v>
      </c>
      <c r="E473" s="2">
        <f>RTD("market.rtd",,"YahooFinanceHistoricalPrices",E$4,$B473,"AdjClose")</f>
        <v>3789.99</v>
      </c>
      <c r="F473" s="2"/>
      <c r="G473" s="1">
        <f t="shared" si="16"/>
        <v>44727.395833333336</v>
      </c>
      <c r="H473" s="2">
        <f t="shared" si="15"/>
        <v>0.83830284692614498</v>
      </c>
      <c r="I473" s="2">
        <f t="shared" si="15"/>
        <v>0.920871247754114</v>
      </c>
      <c r="J473" s="2">
        <f t="shared" si="15"/>
        <v>0.88721567530236445</v>
      </c>
    </row>
    <row r="474" spans="2:10" x14ac:dyDescent="0.25">
      <c r="B474" s="1">
        <f>RTD("market.rtd",,"YahooFinanceHistoricalPrices",C$4,B473,"PrevDate")</f>
        <v>44726.395833333336</v>
      </c>
      <c r="C474" s="2">
        <f>RTD("market.rtd",,"YahooFinanceHistoricalPrices",C$4,$B474,"AdjClose")</f>
        <v>131.4529</v>
      </c>
      <c r="D474" s="2">
        <f>RTD("market.rtd",,"YahooFinanceHistoricalPrices",D$4,$B474,"AdjClose")</f>
        <v>240.70320000000001</v>
      </c>
      <c r="E474" s="2">
        <f>RTD("market.rtd",,"YahooFinanceHistoricalPrices",E$4,$B474,"AdjClose")</f>
        <v>3735.48</v>
      </c>
      <c r="F474" s="2"/>
      <c r="G474" s="1">
        <f t="shared" si="16"/>
        <v>44726.395833333336</v>
      </c>
      <c r="H474" s="2">
        <f t="shared" si="15"/>
        <v>0.82177579675172863</v>
      </c>
      <c r="I474" s="2">
        <f t="shared" si="15"/>
        <v>0.89427951083152413</v>
      </c>
      <c r="J474" s="2">
        <f t="shared" si="15"/>
        <v>0.87445518610299144</v>
      </c>
    </row>
    <row r="475" spans="2:10" x14ac:dyDescent="0.25">
      <c r="B475" s="1">
        <f>RTD("market.rtd",,"YahooFinanceHistoricalPrices",C$4,B474,"PrevDate")</f>
        <v>44725.395833333336</v>
      </c>
      <c r="C475" s="2">
        <f>RTD("market.rtd",,"YahooFinanceHistoricalPrices",C$4,$B475,"AdjClose")</f>
        <v>130.58150000000001</v>
      </c>
      <c r="D475" s="2">
        <f>RTD("market.rtd",,"YahooFinanceHistoricalPrices",D$4,$B475,"AdjClose")</f>
        <v>238.5077</v>
      </c>
      <c r="E475" s="2">
        <f>RTD("market.rtd",,"YahooFinanceHistoricalPrices",E$4,$B475,"AdjClose")</f>
        <v>3749.6298828125</v>
      </c>
      <c r="F475" s="2"/>
      <c r="G475" s="1">
        <f t="shared" si="16"/>
        <v>44725.395833333336</v>
      </c>
      <c r="H475" s="2">
        <f t="shared" si="15"/>
        <v>0.81632825296007816</v>
      </c>
      <c r="I475" s="2">
        <f t="shared" si="15"/>
        <v>0.88612261609131859</v>
      </c>
      <c r="J475" s="2">
        <f t="shared" si="15"/>
        <v>0.87776759532701099</v>
      </c>
    </row>
    <row r="476" spans="2:10" x14ac:dyDescent="0.25">
      <c r="B476" s="1">
        <f>RTD("market.rtd",,"YahooFinanceHistoricalPrices",C$4,B475,"PrevDate")</f>
        <v>44722.395833333336</v>
      </c>
      <c r="C476" s="2">
        <f>RTD("market.rtd",,"YahooFinanceHistoricalPrices",C$4,$B476,"AdjClose")</f>
        <v>135.77979999999999</v>
      </c>
      <c r="D476" s="2">
        <f>RTD("market.rtd",,"YahooFinanceHistoricalPrices",D$4,$B476,"AdjClose")</f>
        <v>249.07149999999999</v>
      </c>
      <c r="E476" s="2">
        <f>RTD("market.rtd",,"YahooFinanceHistoricalPrices",E$4,$B476,"AdjClose")</f>
        <v>3900.8600999999999</v>
      </c>
      <c r="F476" s="2"/>
      <c r="G476" s="1">
        <f t="shared" si="16"/>
        <v>44722.395833333336</v>
      </c>
      <c r="H476" s="2">
        <f t="shared" si="15"/>
        <v>0.84882534601967974</v>
      </c>
      <c r="I476" s="2">
        <f t="shared" si="15"/>
        <v>0.9253700789273841</v>
      </c>
      <c r="J476" s="2">
        <f t="shared" si="15"/>
        <v>0.91316975186782789</v>
      </c>
    </row>
    <row r="477" spans="2:10" x14ac:dyDescent="0.25">
      <c r="B477" s="1">
        <f>RTD("market.rtd",,"YahooFinanceHistoricalPrices",C$4,B476,"PrevDate")</f>
        <v>44721.395833333336</v>
      </c>
      <c r="C477" s="2">
        <f>RTD("market.rtd",,"YahooFinanceHistoricalPrices",C$4,$B477,"AdjClose")</f>
        <v>141.23560000000001</v>
      </c>
      <c r="D477" s="2">
        <f>RTD("market.rtd",,"YahooFinanceHistoricalPrices",D$4,$B477,"AdjClose")</f>
        <v>260.68869999999998</v>
      </c>
      <c r="E477" s="2">
        <f>RTD("market.rtd",,"YahooFinanceHistoricalPrices",E$4,$B477,"AdjClose")</f>
        <v>4017.8200999999999</v>
      </c>
      <c r="F477" s="2"/>
      <c r="G477" s="1">
        <f t="shared" si="16"/>
        <v>44721.395833333336</v>
      </c>
      <c r="H477" s="2">
        <f t="shared" si="15"/>
        <v>0.88293219639664433</v>
      </c>
      <c r="I477" s="2">
        <f t="shared" si="15"/>
        <v>0.96853121651604923</v>
      </c>
      <c r="J477" s="2">
        <f t="shared" si="15"/>
        <v>0.94054944030588838</v>
      </c>
    </row>
    <row r="478" spans="2:10" x14ac:dyDescent="0.25">
      <c r="B478" s="1">
        <f>RTD("market.rtd",,"YahooFinanceHistoricalPrices",C$4,B477,"PrevDate")</f>
        <v>44720.395833333336</v>
      </c>
      <c r="C478" s="2">
        <f>RTD("market.rtd",,"YahooFinanceHistoricalPrices",C$4,$B478,"AdjClose")</f>
        <v>146.50319999999999</v>
      </c>
      <c r="D478" s="2">
        <f>RTD("market.rtd",,"YahooFinanceHistoricalPrices",D$4,$B478,"AdjClose")</f>
        <v>266.2217</v>
      </c>
      <c r="E478" s="2">
        <f>RTD("market.rtd",,"YahooFinanceHistoricalPrices",E$4,$B478,"AdjClose")</f>
        <v>4115.7700000000004</v>
      </c>
      <c r="F478" s="2"/>
      <c r="G478" s="1">
        <f t="shared" si="16"/>
        <v>44720.395833333336</v>
      </c>
      <c r="H478" s="2">
        <f t="shared" si="15"/>
        <v>0.91586251734787016</v>
      </c>
      <c r="I478" s="2">
        <f t="shared" si="15"/>
        <v>0.98908785445617986</v>
      </c>
      <c r="J478" s="2">
        <f t="shared" si="15"/>
        <v>0.9634789695854642</v>
      </c>
    </row>
    <row r="479" spans="2:10" x14ac:dyDescent="0.25">
      <c r="B479" s="1">
        <f>RTD("market.rtd",,"YahooFinanceHistoricalPrices",C$4,B478,"PrevDate")</f>
        <v>44719.395833333336</v>
      </c>
      <c r="C479" s="2">
        <f>RTD("market.rtd",,"YahooFinanceHistoricalPrices",C$4,$B479,"AdjClose")</f>
        <v>147.2458</v>
      </c>
      <c r="D479" s="2">
        <f>RTD("market.rtd",,"YahooFinanceHistoricalPrices",D$4,$B479,"AdjClose")</f>
        <v>268.279296875</v>
      </c>
      <c r="E479" s="2">
        <f>RTD("market.rtd",,"YahooFinanceHistoricalPrices",E$4,$B479,"AdjClose")</f>
        <v>4160.6801999999998</v>
      </c>
      <c r="F479" s="2"/>
      <c r="G479" s="1">
        <f t="shared" si="16"/>
        <v>44719.395833333336</v>
      </c>
      <c r="H479" s="2">
        <f t="shared" si="15"/>
        <v>0.92050486990660285</v>
      </c>
      <c r="I479" s="2">
        <f t="shared" si="15"/>
        <v>0.99673240063115165</v>
      </c>
      <c r="J479" s="2">
        <f t="shared" si="15"/>
        <v>0.9739921987551885</v>
      </c>
    </row>
    <row r="480" spans="2:10" x14ac:dyDescent="0.25">
      <c r="B480" s="1">
        <f>RTD("market.rtd",,"YahooFinanceHistoricalPrices",C$4,B479,"PrevDate")</f>
        <v>44718.395833333336</v>
      </c>
      <c r="C480" s="2">
        <f>RTD("market.rtd",,"YahooFinanceHistoricalPrices",C$4,$B480,"AdjClose")</f>
        <v>144.7011</v>
      </c>
      <c r="D480" s="2">
        <f>RTD("market.rtd",,"YahooFinanceHistoricalPrices",D$4,$B480,"AdjClose")</f>
        <v>264.58740234375</v>
      </c>
      <c r="E480" s="2">
        <f>RTD("market.rtd",,"YahooFinanceHistoricalPrices",E$4,$B480,"AdjClose")</f>
        <v>4121.4301999999998</v>
      </c>
      <c r="F480" s="2"/>
      <c r="G480" s="1">
        <f t="shared" si="16"/>
        <v>44718.395833333336</v>
      </c>
      <c r="H480" s="2">
        <f t="shared" si="15"/>
        <v>0.90459671672022113</v>
      </c>
      <c r="I480" s="2">
        <f t="shared" si="15"/>
        <v>0.98301598292067738</v>
      </c>
      <c r="J480" s="2">
        <f t="shared" si="15"/>
        <v>0.96480399106714243</v>
      </c>
    </row>
    <row r="481" spans="2:10" x14ac:dyDescent="0.25">
      <c r="B481" s="1">
        <f>RTD("market.rtd",,"YahooFinanceHistoricalPrices",C$4,B480,"PrevDate")</f>
        <v>44715.395833333336</v>
      </c>
      <c r="C481" s="2">
        <f>RTD("market.rtd",,"YahooFinanceHistoricalPrices",C$4,$B481,"AdjClose")</f>
        <v>143.9486</v>
      </c>
      <c r="D481" s="2">
        <f>RTD("market.rtd",,"YahooFinanceHistoricalPrices",D$4,$B481,"AdjClose")</f>
        <v>265.83769999999998</v>
      </c>
      <c r="E481" s="2">
        <f>RTD("market.rtd",,"YahooFinanceHistoricalPrices",E$4,$B481,"AdjClose")</f>
        <v>4108.5400390625</v>
      </c>
      <c r="F481" s="2"/>
      <c r="G481" s="1">
        <f t="shared" si="16"/>
        <v>44715.395833333336</v>
      </c>
      <c r="H481" s="2">
        <f t="shared" si="15"/>
        <v>0.89989247446268494</v>
      </c>
      <c r="I481" s="2">
        <f t="shared" si="15"/>
        <v>0.98766118737340192</v>
      </c>
      <c r="J481" s="2">
        <f t="shared" si="15"/>
        <v>0.9617864757594714</v>
      </c>
    </row>
    <row r="482" spans="2:10" x14ac:dyDescent="0.25">
      <c r="B482" s="1">
        <f>RTD("market.rtd",,"YahooFinanceHistoricalPrices",C$4,B481,"PrevDate")</f>
        <v>44714.395833333336</v>
      </c>
      <c r="C482" s="2">
        <f>RTD("market.rtd",,"YahooFinanceHistoricalPrices",C$4,$B482,"AdjClose")</f>
        <v>149.72120000000001</v>
      </c>
      <c r="D482" s="2">
        <f>RTD("market.rtd",,"YahooFinanceHistoricalPrices",D$4,$B482,"AdjClose")</f>
        <v>270.32709999999997</v>
      </c>
      <c r="E482" s="2">
        <f>RTD("market.rtd",,"YahooFinanceHistoricalPrices",E$4,$B482,"AdjClose")</f>
        <v>4176.8198000000002</v>
      </c>
      <c r="F482" s="2"/>
      <c r="G482" s="1">
        <f t="shared" si="16"/>
        <v>44714.395833333336</v>
      </c>
      <c r="H482" s="2">
        <f t="shared" si="15"/>
        <v>0.93597979520136043</v>
      </c>
      <c r="I482" s="2">
        <f t="shared" si="15"/>
        <v>1.0043405602937745</v>
      </c>
      <c r="J482" s="2">
        <f t="shared" si="15"/>
        <v>0.9777703897565132</v>
      </c>
    </row>
    <row r="483" spans="2:10" x14ac:dyDescent="0.25">
      <c r="B483" s="1">
        <f>RTD("market.rtd",,"YahooFinanceHistoricalPrices",C$4,B482,"PrevDate")</f>
        <v>44713.395833333336</v>
      </c>
      <c r="C483" s="2">
        <f>RTD("market.rtd",,"YahooFinanceHistoricalPrices",C$4,$B483,"AdjClose")</f>
        <v>147.2458</v>
      </c>
      <c r="D483" s="2">
        <f>RTD("market.rtd",,"YahooFinanceHistoricalPrices",D$4,$B483,"AdjClose")</f>
        <v>268.20060000000001</v>
      </c>
      <c r="E483" s="2">
        <f>RTD("market.rtd",,"YahooFinanceHistoricalPrices",E$4,$B483,"AdjClose")</f>
        <v>4101.2299999999996</v>
      </c>
      <c r="F483" s="2"/>
      <c r="G483" s="1">
        <f t="shared" si="16"/>
        <v>44713.395833333336</v>
      </c>
      <c r="H483" s="2">
        <f t="shared" si="15"/>
        <v>0.92050486990660285</v>
      </c>
      <c r="I483" s="2">
        <f t="shared" si="15"/>
        <v>0.99644001979500585</v>
      </c>
      <c r="J483" s="2">
        <f t="shared" si="15"/>
        <v>0.96007523608777756</v>
      </c>
    </row>
    <row r="484" spans="2:10" x14ac:dyDescent="0.25">
      <c r="B484" s="1">
        <f>RTD("market.rtd",,"YahooFinanceHistoricalPrices",C$4,B483,"PrevDate")</f>
        <v>44712.395833333336</v>
      </c>
      <c r="C484" s="2">
        <f>RTD("market.rtd",,"YahooFinanceHistoricalPrices",C$4,$B484,"AdjClose")</f>
        <v>147.37450000000001</v>
      </c>
      <c r="D484" s="2">
        <f>RTD("market.rtd",,"YahooFinanceHistoricalPrices",D$4,$B484,"AdjClose")</f>
        <v>267.65910000000002</v>
      </c>
      <c r="E484" s="2">
        <f>RTD("market.rtd",,"YahooFinanceHistoricalPrices",E$4,$B484,"AdjClose")</f>
        <v>4132.1499000000003</v>
      </c>
      <c r="F484" s="2"/>
      <c r="G484" s="1">
        <f t="shared" si="16"/>
        <v>44712.395833333336</v>
      </c>
      <c r="H484" s="2">
        <f t="shared" si="15"/>
        <v>0.92130943599104798</v>
      </c>
      <c r="I484" s="2">
        <f t="shared" si="15"/>
        <v>0.99442819629155743</v>
      </c>
      <c r="J484" s="2">
        <f t="shared" si="15"/>
        <v>0.96731341348634126</v>
      </c>
    </row>
    <row r="485" spans="2:10" x14ac:dyDescent="0.25">
      <c r="B485" s="1">
        <f>RTD("market.rtd",,"YahooFinanceHistoricalPrices",C$4,B484,"PrevDate")</f>
        <v>44708.395833333336</v>
      </c>
      <c r="C485" s="2">
        <f>RTD("market.rtd",,"YahooFinanceHistoricalPrices",C$4,$B485,"AdjClose")</f>
        <v>148.16669999999999</v>
      </c>
      <c r="D485" s="2">
        <f>RTD("market.rtd",,"YahooFinanceHistoricalPrices",D$4,$B485,"AdjClose")</f>
        <v>269.00790000000001</v>
      </c>
      <c r="E485" s="2">
        <f>RTD("market.rtd",,"YahooFinanceHistoricalPrices",E$4,$B485,"AdjClose")</f>
        <v>4158.240234375</v>
      </c>
      <c r="F485" s="2"/>
      <c r="G485" s="1">
        <f t="shared" si="16"/>
        <v>44708.395833333336</v>
      </c>
      <c r="H485" s="2">
        <f t="shared" si="15"/>
        <v>0.92626186219227069</v>
      </c>
      <c r="I485" s="2">
        <f t="shared" si="15"/>
        <v>0.99943936441981474</v>
      </c>
      <c r="J485" s="2">
        <f t="shared" si="15"/>
        <v>0.9734210163115149</v>
      </c>
    </row>
    <row r="486" spans="2:10" x14ac:dyDescent="0.25">
      <c r="B486" s="1">
        <f>RTD("market.rtd",,"YahooFinanceHistoricalPrices",C$4,B485,"PrevDate")</f>
        <v>44707.395833333336</v>
      </c>
      <c r="C486" s="2">
        <f>RTD("market.rtd",,"YahooFinanceHistoricalPrices",C$4,$B486,"AdjClose")</f>
        <v>142.36429999999999</v>
      </c>
      <c r="D486" s="2">
        <f>RTD("market.rtd",,"YahooFinanceHistoricalPrices",D$4,$B486,"AdjClose")</f>
        <v>261.78149999999999</v>
      </c>
      <c r="E486" s="2">
        <f>RTD("market.rtd",,"YahooFinanceHistoricalPrices",E$4,$B486,"AdjClose")</f>
        <v>4057.8400999999999</v>
      </c>
      <c r="F486" s="2"/>
      <c r="G486" s="1">
        <f t="shared" si="16"/>
        <v>44707.395833333336</v>
      </c>
      <c r="H486" s="2">
        <f t="shared" si="15"/>
        <v>0.88998824720871206</v>
      </c>
      <c r="I486" s="2">
        <f t="shared" si="15"/>
        <v>0.97259127325578809</v>
      </c>
      <c r="J486" s="2">
        <f t="shared" si="15"/>
        <v>0.94991790073074456</v>
      </c>
    </row>
    <row r="487" spans="2:10" x14ac:dyDescent="0.25">
      <c r="B487" s="1">
        <f>RTD("market.rtd",,"YahooFinanceHistoricalPrices",C$4,B486,"PrevDate")</f>
        <v>44706.395833333336</v>
      </c>
      <c r="C487" s="2">
        <f>RTD("market.rtd",,"YahooFinanceHistoricalPrices",C$4,$B487,"AdjClose")</f>
        <v>139.13650000000001</v>
      </c>
      <c r="D487" s="2">
        <f>RTD("market.rtd",,"YahooFinanceHistoricalPrices",D$4,$B487,"AdjClose")</f>
        <v>258.45389999999998</v>
      </c>
      <c r="E487" s="2">
        <f>RTD("market.rtd",,"YahooFinanceHistoricalPrices",E$4,$B487,"AdjClose")</f>
        <v>3978.73</v>
      </c>
      <c r="F487" s="2"/>
      <c r="G487" s="1">
        <f t="shared" si="16"/>
        <v>44706.395833333336</v>
      </c>
      <c r="H487" s="2">
        <f t="shared" si="15"/>
        <v>0.86980970480489128</v>
      </c>
      <c r="I487" s="2">
        <f t="shared" si="15"/>
        <v>0.96022831131659081</v>
      </c>
      <c r="J487" s="2">
        <f t="shared" si="15"/>
        <v>0.93139866432253826</v>
      </c>
    </row>
    <row r="488" spans="2:10" x14ac:dyDescent="0.25">
      <c r="B488" s="1">
        <f>RTD("market.rtd",,"YahooFinanceHistoricalPrices",C$4,B487,"PrevDate")</f>
        <v>44705.395833333336</v>
      </c>
      <c r="C488" s="2">
        <f>RTD("market.rtd",,"YahooFinanceHistoricalPrices",C$4,$B488,"AdjClose")</f>
        <v>138.97800000000001</v>
      </c>
      <c r="D488" s="2">
        <f>RTD("market.rtd",,"YahooFinanceHistoricalPrices",D$4,$B488,"AdjClose")</f>
        <v>255.59880000000001</v>
      </c>
      <c r="E488" s="2">
        <f>RTD("market.rtd",,"YahooFinanceHistoricalPrices",E$4,$B488,"AdjClose")</f>
        <v>3941.48</v>
      </c>
      <c r="F488" s="2"/>
      <c r="G488" s="1">
        <f t="shared" si="16"/>
        <v>44705.395833333336</v>
      </c>
      <c r="H488" s="2">
        <f t="shared" si="15"/>
        <v>0.86881884447556301</v>
      </c>
      <c r="I488" s="2">
        <f t="shared" si="15"/>
        <v>0.94962081863940551</v>
      </c>
      <c r="J488" s="2">
        <f t="shared" si="15"/>
        <v>0.92267864556127166</v>
      </c>
    </row>
    <row r="489" spans="2:10" x14ac:dyDescent="0.25">
      <c r="B489" s="1">
        <f>RTD("market.rtd",,"YahooFinanceHistoricalPrices",C$4,B488,"PrevDate")</f>
        <v>44704.395833333336</v>
      </c>
      <c r="C489" s="2">
        <f>RTD("market.rtd",,"YahooFinanceHistoricalPrices",C$4,$B489,"AdjClose")</f>
        <v>141.70099999999999</v>
      </c>
      <c r="D489" s="2">
        <f>RTD("market.rtd",,"YahooFinanceHistoricalPrices",D$4,$B489,"AdjClose")</f>
        <v>256.61290000000002</v>
      </c>
      <c r="E489" s="2">
        <f>RTD("market.rtd",,"YahooFinanceHistoricalPrices",E$4,$B489,"AdjClose")</f>
        <v>3973.75</v>
      </c>
      <c r="F489" s="2"/>
      <c r="G489" s="1">
        <f t="shared" si="16"/>
        <v>44704.395833333336</v>
      </c>
      <c r="H489" s="2">
        <f t="shared" si="15"/>
        <v>0.88584163738887989</v>
      </c>
      <c r="I489" s="2">
        <f t="shared" si="15"/>
        <v>0.95338848293275213</v>
      </c>
      <c r="J489" s="2">
        <f t="shared" si="15"/>
        <v>0.93023287389485754</v>
      </c>
    </row>
    <row r="490" spans="2:10" x14ac:dyDescent="0.25">
      <c r="B490" s="1">
        <f>RTD("market.rtd",,"YahooFinanceHistoricalPrices",C$4,B489,"PrevDate")</f>
        <v>44701.395833333336</v>
      </c>
      <c r="C490" s="2">
        <f>RTD("market.rtd",,"YahooFinanceHistoricalPrices",C$4,$B490,"AdjClose")</f>
        <v>136.2353</v>
      </c>
      <c r="D490" s="2">
        <f>RTD("market.rtd",,"YahooFinanceHistoricalPrices",D$4,$B490,"AdjClose")</f>
        <v>248.6482</v>
      </c>
      <c r="E490" s="2">
        <f>RTD("market.rtd",,"YahooFinanceHistoricalPrices",E$4,$B490,"AdjClose")</f>
        <v>3901.3600999999999</v>
      </c>
      <c r="F490" s="2"/>
      <c r="G490" s="1">
        <f t="shared" si="16"/>
        <v>44701.395833333336</v>
      </c>
      <c r="H490" s="2">
        <f t="shared" si="15"/>
        <v>0.85167289731311191</v>
      </c>
      <c r="I490" s="2">
        <f t="shared" si="15"/>
        <v>0.92379740138535327</v>
      </c>
      <c r="J490" s="2">
        <f t="shared" si="15"/>
        <v>0.91328679909952282</v>
      </c>
    </row>
    <row r="491" spans="2:10" x14ac:dyDescent="0.25">
      <c r="B491" s="1">
        <f>RTD("market.rtd",,"YahooFinanceHistoricalPrices",C$4,B490,"PrevDate")</f>
        <v>44700.395833333336</v>
      </c>
      <c r="C491" s="2">
        <f>RTD("market.rtd",,"YahooFinanceHistoricalPrices",C$4,$B491,"AdjClose")</f>
        <v>135.99770000000001</v>
      </c>
      <c r="D491" s="2">
        <f>RTD("market.rtd",,"YahooFinanceHistoricalPrices",D$4,$B491,"AdjClose")</f>
        <v>249.2192</v>
      </c>
      <c r="E491" s="2">
        <f>RTD("market.rtd",,"YahooFinanceHistoricalPrices",E$4,$B491,"AdjClose")</f>
        <v>3900.7900390625</v>
      </c>
      <c r="F491" s="2"/>
      <c r="G491" s="1">
        <f t="shared" si="16"/>
        <v>44700.395833333336</v>
      </c>
      <c r="H491" s="2">
        <f t="shared" si="15"/>
        <v>0.85018754454182877</v>
      </c>
      <c r="I491" s="2">
        <f t="shared" si="15"/>
        <v>0.9259188256152131</v>
      </c>
      <c r="J491" s="2">
        <f t="shared" si="15"/>
        <v>0.91315335099025929</v>
      </c>
    </row>
    <row r="492" spans="2:10" x14ac:dyDescent="0.25">
      <c r="B492" s="1">
        <f>RTD("market.rtd",,"YahooFinanceHistoricalPrices",C$4,B491,"PrevDate")</f>
        <v>44699.395833333336</v>
      </c>
      <c r="C492" s="2">
        <f>RTD("market.rtd",,"YahooFinanceHistoricalPrices",C$4,$B492,"AdjClose")</f>
        <v>139.43350000000001</v>
      </c>
      <c r="D492" s="2">
        <f>RTD("market.rtd",,"YahooFinanceHistoricalPrices",D$4,$B492,"AdjClose")</f>
        <v>250.1446</v>
      </c>
      <c r="E492" s="2">
        <f>RTD("market.rtd",,"YahooFinanceHistoricalPrices",E$4,$B492,"AdjClose")</f>
        <v>3923.6799000000001</v>
      </c>
      <c r="F492" s="2"/>
      <c r="G492" s="1">
        <f t="shared" si="16"/>
        <v>44699.395833333336</v>
      </c>
      <c r="H492" s="2">
        <f t="shared" si="15"/>
        <v>0.87166639576899529</v>
      </c>
      <c r="I492" s="2">
        <f t="shared" si="15"/>
        <v>0.92935694467355334</v>
      </c>
      <c r="J492" s="2">
        <f t="shared" si="15"/>
        <v>0.91851174070348851</v>
      </c>
    </row>
    <row r="493" spans="2:10" x14ac:dyDescent="0.25">
      <c r="B493" s="1">
        <f>RTD("market.rtd",,"YahooFinanceHistoricalPrices",C$4,B492,"PrevDate")</f>
        <v>44698.395833333336</v>
      </c>
      <c r="C493" s="2">
        <f>RTD("market.rtd",,"YahooFinanceHistoricalPrices",C$4,$B493,"AdjClose")</f>
        <v>147.7706</v>
      </c>
      <c r="D493" s="2">
        <f>RTD("market.rtd",,"YahooFinanceHistoricalPrices",D$4,$B493,"AdjClose")</f>
        <v>262.07690000000002</v>
      </c>
      <c r="E493" s="2">
        <f>RTD("market.rtd",,"YahooFinanceHistoricalPrices",E$4,$B493,"AdjClose")</f>
        <v>4088.8501000000001</v>
      </c>
      <c r="F493" s="2"/>
      <c r="G493" s="1">
        <f t="shared" si="16"/>
        <v>44698.395833333336</v>
      </c>
      <c r="H493" s="2">
        <f t="shared" si="15"/>
        <v>0.92378564909165939</v>
      </c>
      <c r="I493" s="2">
        <f t="shared" si="15"/>
        <v>0.97368876663144599</v>
      </c>
      <c r="J493" s="2">
        <f t="shared" si="15"/>
        <v>0.95717717004045944</v>
      </c>
    </row>
    <row r="494" spans="2:10" x14ac:dyDescent="0.25">
      <c r="B494" s="1">
        <f>RTD("market.rtd",,"YahooFinanceHistoricalPrices",C$4,B493,"PrevDate")</f>
        <v>44697.395833333336</v>
      </c>
      <c r="C494" s="2">
        <f>RTD("market.rtd",,"YahooFinanceHistoricalPrices",C$4,$B494,"AdjClose")</f>
        <v>144.107</v>
      </c>
      <c r="D494" s="2">
        <f>RTD("market.rtd",,"YahooFinanceHistoricalPrices",D$4,$B494,"AdjClose")</f>
        <v>256.85140000000001</v>
      </c>
      <c r="E494" s="2">
        <f>RTD("market.rtd",,"YahooFinanceHistoricalPrices",E$4,$B494,"AdjClose")</f>
        <v>4008.01</v>
      </c>
      <c r="F494" s="2"/>
      <c r="G494" s="1">
        <f t="shared" si="16"/>
        <v>44697.395833333336</v>
      </c>
      <c r="H494" s="2">
        <f t="shared" si="15"/>
        <v>0.90088270964354045</v>
      </c>
      <c r="I494" s="2">
        <f t="shared" si="15"/>
        <v>0.95427457694119611</v>
      </c>
      <c r="J494" s="2">
        <f t="shared" si="15"/>
        <v>0.93825295021058908</v>
      </c>
    </row>
    <row r="495" spans="2:10" x14ac:dyDescent="0.25">
      <c r="B495" s="1">
        <f>RTD("market.rtd",,"YahooFinanceHistoricalPrices",C$4,B494,"PrevDate")</f>
        <v>44694.395833333336</v>
      </c>
      <c r="C495" s="2">
        <f>RTD("market.rtd",,"YahooFinanceHistoricalPrices",C$4,$B495,"AdjClose")</f>
        <v>145.66159999999999</v>
      </c>
      <c r="D495" s="2">
        <f>RTD("market.rtd",,"YahooFinanceHistoricalPrices",D$4,$B495,"AdjClose")</f>
        <v>256.47820000000002</v>
      </c>
      <c r="E495" s="2">
        <f>RTD("market.rtd",,"YahooFinanceHistoricalPrices",E$4,$B495,"AdjClose")</f>
        <v>4023.8899000000001</v>
      </c>
      <c r="F495" s="2"/>
      <c r="G495" s="1">
        <f t="shared" si="16"/>
        <v>44694.395833333336</v>
      </c>
      <c r="H495" s="2">
        <f t="shared" si="15"/>
        <v>0.91060126780110273</v>
      </c>
      <c r="I495" s="2">
        <f t="shared" si="15"/>
        <v>0.95288803487012141</v>
      </c>
      <c r="J495" s="2">
        <f t="shared" si="15"/>
        <v>0.94197034687977121</v>
      </c>
    </row>
    <row r="496" spans="2:10" x14ac:dyDescent="0.25">
      <c r="B496" s="1">
        <f>RTD("market.rtd",,"YahooFinanceHistoricalPrices",C$4,B495,"PrevDate")</f>
        <v>44693.395833333336</v>
      </c>
      <c r="C496" s="2">
        <f>RTD("market.rtd",,"YahooFinanceHistoricalPrices",C$4,$B496,"AdjClose")</f>
        <v>141.15639999999999</v>
      </c>
      <c r="D496" s="2">
        <f>RTD("market.rtd",,"YahooFinanceHistoricalPrices",D$4,$B496,"AdjClose")</f>
        <v>250.8108</v>
      </c>
      <c r="E496" s="2">
        <f>RTD("market.rtd",,"YahooFinanceHistoricalPrices",E$4,$B496,"AdjClose")</f>
        <v>3930.080078125</v>
      </c>
      <c r="F496" s="2"/>
      <c r="G496" s="1">
        <f t="shared" si="16"/>
        <v>44693.395833333336</v>
      </c>
      <c r="H496" s="2">
        <f t="shared" si="15"/>
        <v>0.88243707880621647</v>
      </c>
      <c r="I496" s="2">
        <f t="shared" si="15"/>
        <v>0.93183206345101854</v>
      </c>
      <c r="J496" s="2">
        <f t="shared" si="15"/>
        <v>0.92000998696725889</v>
      </c>
    </row>
    <row r="497" spans="2:10" x14ac:dyDescent="0.25">
      <c r="B497" s="1">
        <f>RTD("market.rtd",,"YahooFinanceHistoricalPrices",C$4,B496,"PrevDate")</f>
        <v>44692.395833333336</v>
      </c>
      <c r="C497" s="2">
        <f>RTD("market.rtd",,"YahooFinanceHistoricalPrices",C$4,$B497,"AdjClose")</f>
        <v>145.05760000000001</v>
      </c>
      <c r="D497" s="2">
        <f>RTD("market.rtd",,"YahooFinanceHistoricalPrices",D$4,$B497,"AdjClose")</f>
        <v>255.91839999999999</v>
      </c>
      <c r="E497" s="2">
        <f>RTD("market.rtd",,"YahooFinanceHistoricalPrices",E$4,$B497,"AdjClose")</f>
        <v>3935.1799000000001</v>
      </c>
      <c r="F497" s="2"/>
      <c r="G497" s="1">
        <f t="shared" si="16"/>
        <v>44692.395833333336</v>
      </c>
      <c r="H497" s="2">
        <f t="shared" si="15"/>
        <v>0.90682537102561867</v>
      </c>
      <c r="I497" s="2">
        <f t="shared" si="15"/>
        <v>0.9508082217635091</v>
      </c>
      <c r="J497" s="2">
        <f t="shared" si="15"/>
        <v>0.92120382703247017</v>
      </c>
    </row>
    <row r="498" spans="2:10" x14ac:dyDescent="0.25">
      <c r="B498" s="1">
        <f>RTD("market.rtd",,"YahooFinanceHistoricalPrices",C$4,B497,"PrevDate")</f>
        <v>44691.395833333336</v>
      </c>
      <c r="C498" s="2">
        <f>RTD("market.rtd",,"YahooFinanceHistoricalPrices",C$4,$B498,"AdjClose")</f>
        <v>152.98869999999999</v>
      </c>
      <c r="D498" s="2">
        <f>RTD("market.rtd",,"YahooFinanceHistoricalPrices",D$4,$B498,"AdjClose")</f>
        <v>264.70920000000001</v>
      </c>
      <c r="E498" s="2">
        <f>RTD("market.rtd",,"YahooFinanceHistoricalPrices",E$4,$B498,"AdjClose")</f>
        <v>4001.05</v>
      </c>
      <c r="F498" s="2"/>
      <c r="G498" s="1">
        <f t="shared" si="16"/>
        <v>44691.395833333336</v>
      </c>
      <c r="H498" s="2">
        <f t="shared" si="15"/>
        <v>0.95640652154886785</v>
      </c>
      <c r="I498" s="2">
        <f t="shared" si="15"/>
        <v>0.98346849517831114</v>
      </c>
      <c r="J498" s="2">
        <f t="shared" si="15"/>
        <v>0.93662365274539661</v>
      </c>
    </row>
    <row r="499" spans="2:10" x14ac:dyDescent="0.25">
      <c r="B499" s="1">
        <f>RTD("market.rtd",,"YahooFinanceHistoricalPrices",C$4,B498,"PrevDate")</f>
        <v>44690.395833333336</v>
      </c>
      <c r="C499" s="2">
        <f>RTD("market.rtd",,"YahooFinanceHistoricalPrices",C$4,$B499,"AdjClose")</f>
        <v>150.56280000000001</v>
      </c>
      <c r="D499" s="2">
        <f>RTD("market.rtd",,"YahooFinanceHistoricalPrices",D$4,$B499,"AdjClose")</f>
        <v>259.87670000000003</v>
      </c>
      <c r="E499" s="2">
        <f>RTD("market.rtd",,"YahooFinanceHistoricalPrices",E$4,$B499,"AdjClose")</f>
        <v>3991.24</v>
      </c>
      <c r="F499" s="2"/>
      <c r="G499" s="1">
        <f t="shared" si="16"/>
        <v>44690.395833333336</v>
      </c>
      <c r="H499" s="2">
        <f t="shared" si="15"/>
        <v>0.94124104474812775</v>
      </c>
      <c r="I499" s="2">
        <f t="shared" si="15"/>
        <v>0.96551441008059202</v>
      </c>
      <c r="J499" s="2">
        <f t="shared" si="15"/>
        <v>0.93432718605954346</v>
      </c>
    </row>
    <row r="500" spans="2:10" x14ac:dyDescent="0.25">
      <c r="B500" s="1">
        <f>RTD("market.rtd",,"YahooFinanceHistoricalPrices",C$4,B499,"PrevDate")</f>
        <v>44687.395833333336</v>
      </c>
      <c r="C500" s="2">
        <f>RTD("market.rtd",,"YahooFinanceHistoricalPrices",C$4,$B500,"AdjClose")</f>
        <v>155.7314453125</v>
      </c>
      <c r="D500" s="2">
        <f>RTD("market.rtd",,"YahooFinanceHistoricalPrices",D$4,$B500,"AdjClose")</f>
        <v>269.84629999999999</v>
      </c>
      <c r="E500" s="2">
        <f>RTD("market.rtd",,"YahooFinanceHistoricalPrices",E$4,$B500,"AdjClose")</f>
        <v>4123.33984375</v>
      </c>
      <c r="F500" s="2"/>
      <c r="G500" s="1">
        <f t="shared" si="16"/>
        <v>44687.395833333336</v>
      </c>
      <c r="H500" s="2">
        <f t="shared" si="15"/>
        <v>0.97355275198172075</v>
      </c>
      <c r="I500" s="2">
        <f t="shared" si="15"/>
        <v>1.002554254217213</v>
      </c>
      <c r="J500" s="2">
        <f t="shared" si="15"/>
        <v>0.96525102809606422</v>
      </c>
    </row>
    <row r="501" spans="2:10" x14ac:dyDescent="0.25">
      <c r="B501" s="1">
        <f>RTD("market.rtd",,"YahooFinanceHistoricalPrices",C$4,B500,"PrevDate")</f>
        <v>44686.395833333336</v>
      </c>
      <c r="C501" s="2">
        <f>RTD("market.rtd",,"YahooFinanceHistoricalPrices",C$4,$B501,"AdjClose")</f>
        <v>154.99870000000001</v>
      </c>
      <c r="D501" s="2">
        <f>RTD("market.rtd",,"YahooFinanceHistoricalPrices",D$4,$B501,"AdjClose")</f>
        <v>272.41969999999998</v>
      </c>
      <c r="E501" s="2">
        <f>RTD("market.rtd",,"YahooFinanceHistoricalPrices",E$4,$B501,"AdjClose")</f>
        <v>4146.8701171875</v>
      </c>
      <c r="F501" s="2"/>
      <c r="G501" s="1">
        <f t="shared" si="16"/>
        <v>44686.395833333336</v>
      </c>
      <c r="H501" s="2">
        <f t="shared" si="15"/>
        <v>0.96897200585138987</v>
      </c>
      <c r="I501" s="2">
        <f t="shared" si="15"/>
        <v>1.0121151528391417</v>
      </c>
      <c r="J501" s="2">
        <f t="shared" si="15"/>
        <v>0.9707593348298289</v>
      </c>
    </row>
    <row r="502" spans="2:10" x14ac:dyDescent="0.25">
      <c r="B502" s="1">
        <f>RTD("market.rtd",,"YahooFinanceHistoricalPrices",C$4,B501,"PrevDate")</f>
        <v>44685.395833333336</v>
      </c>
      <c r="C502" s="2">
        <f>RTD("market.rtd",,"YahooFinanceHistoricalPrices",C$4,$B502,"AdjClose")</f>
        <v>164.14420000000001</v>
      </c>
      <c r="D502" s="2">
        <f>RTD("market.rtd",,"YahooFinanceHistoricalPrices",D$4,$B502,"AdjClose")</f>
        <v>284.8251953125</v>
      </c>
      <c r="E502" s="2">
        <f>RTD("market.rtd",,"YahooFinanceHistoricalPrices",E$4,$B502,"AdjClose")</f>
        <v>4300.169921875</v>
      </c>
      <c r="F502" s="2"/>
      <c r="G502" s="1">
        <f t="shared" si="16"/>
        <v>44685.395833333336</v>
      </c>
      <c r="H502" s="2">
        <f t="shared" si="15"/>
        <v>1.0261449594278642</v>
      </c>
      <c r="I502" s="2">
        <f t="shared" si="15"/>
        <v>1.0582050273388797</v>
      </c>
      <c r="J502" s="2">
        <f t="shared" si="15"/>
        <v>1.0066459703458965</v>
      </c>
    </row>
    <row r="503" spans="2:10" x14ac:dyDescent="0.25">
      <c r="B503" s="1">
        <f>RTD("market.rtd",,"YahooFinanceHistoricalPrices",C$4,B502,"PrevDate")</f>
        <v>44684.395833333336</v>
      </c>
      <c r="C503" s="2">
        <f>RTD("market.rtd",,"YahooFinanceHistoricalPrices",C$4,$B503,"AdjClose")</f>
        <v>157.6781</v>
      </c>
      <c r="D503" s="2">
        <f>RTD("market.rtd",,"YahooFinanceHistoricalPrices",D$4,$B503,"AdjClose")</f>
        <v>276.77099609375</v>
      </c>
      <c r="E503" s="2">
        <f>RTD("market.rtd",,"YahooFinanceHistoricalPrices",E$4,$B503,"AdjClose")</f>
        <v>4175.4799999999996</v>
      </c>
      <c r="F503" s="2"/>
      <c r="G503" s="1">
        <f t="shared" si="16"/>
        <v>44684.395833333336</v>
      </c>
      <c r="H503" s="2">
        <f t="shared" si="15"/>
        <v>0.98572223403058234</v>
      </c>
      <c r="I503" s="2">
        <f t="shared" si="15"/>
        <v>1.028281431235947</v>
      </c>
      <c r="J503" s="2">
        <f t="shared" si="15"/>
        <v>0.97745674999446353</v>
      </c>
    </row>
    <row r="504" spans="2:10" x14ac:dyDescent="0.25">
      <c r="B504" s="1">
        <f>RTD("market.rtd",,"YahooFinanceHistoricalPrices",C$4,B503,"PrevDate")</f>
        <v>44683.395833333336</v>
      </c>
      <c r="C504" s="2">
        <f>RTD("market.rtd",,"YahooFinanceHistoricalPrices",C$4,$B504,"AdjClose")</f>
        <v>156.17529999999999</v>
      </c>
      <c r="D504" s="2">
        <f>RTD("market.rtd",,"YahooFinanceHistoricalPrices",D$4,$B504,"AdjClose")</f>
        <v>279.41309999999999</v>
      </c>
      <c r="E504" s="2">
        <f>RTD("market.rtd",,"YahooFinanceHistoricalPrices",E$4,$B504,"AdjClose")</f>
        <v>4155.3798828125</v>
      </c>
      <c r="F504" s="2"/>
      <c r="G504" s="1">
        <f t="shared" si="16"/>
        <v>44683.395833333336</v>
      </c>
      <c r="H504" s="2">
        <f t="shared" si="15"/>
        <v>0.97632750278191072</v>
      </c>
      <c r="I504" s="2">
        <f t="shared" si="15"/>
        <v>1.0380975840284621</v>
      </c>
      <c r="J504" s="2">
        <f t="shared" si="15"/>
        <v>0.97275142384738555</v>
      </c>
    </row>
    <row r="505" spans="2:10" x14ac:dyDescent="0.25">
      <c r="B505" s="1">
        <f>RTD("market.rtd",,"YahooFinanceHistoricalPrices",C$4,B504,"PrevDate")</f>
        <v>44680.395833333336</v>
      </c>
      <c r="C505" s="2">
        <f>RTD("market.rtd",,"YahooFinanceHistoricalPrices",C$4,$B505,"AdjClose")</f>
        <v>155.86879999999999</v>
      </c>
      <c r="D505" s="2">
        <f>RTD("market.rtd",,"YahooFinanceHistoricalPrices",D$4,$B505,"AdjClose")</f>
        <v>272.58670000000001</v>
      </c>
      <c r="E505" s="2">
        <f>RTD("market.rtd",,"YahooFinanceHistoricalPrices",E$4,$B505,"AdjClose")</f>
        <v>4131.9301999999998</v>
      </c>
      <c r="F505" s="2"/>
      <c r="G505" s="1">
        <f t="shared" si="16"/>
        <v>44680.395833333336</v>
      </c>
      <c r="H505" s="2">
        <f t="shared" si="15"/>
        <v>0.97441142271289438</v>
      </c>
      <c r="I505" s="2">
        <f t="shared" si="15"/>
        <v>1.0127356044089959</v>
      </c>
      <c r="J505" s="2">
        <f t="shared" si="15"/>
        <v>0.96726198293273435</v>
      </c>
    </row>
    <row r="506" spans="2:10" x14ac:dyDescent="0.25">
      <c r="B506" s="1">
        <f>RTD("market.rtd",,"YahooFinanceHistoricalPrices",C$4,B505,"PrevDate")</f>
        <v>44679.395833333336</v>
      </c>
      <c r="C506" s="2">
        <f>RTD("market.rtd",,"YahooFinanceHistoricalPrices",C$4,$B506,"AdjClose")</f>
        <v>161.7911</v>
      </c>
      <c r="D506" s="2">
        <f>RTD("market.rtd",,"YahooFinanceHistoricalPrices",D$4,$B506,"AdjClose")</f>
        <v>284.48140000000001</v>
      </c>
      <c r="E506" s="2">
        <f>RTD("market.rtd",,"YahooFinanceHistoricalPrices",E$4,$B506,"AdjClose")</f>
        <v>4287.5</v>
      </c>
      <c r="F506" s="2"/>
      <c r="G506" s="1">
        <f t="shared" si="16"/>
        <v>44679.395833333336</v>
      </c>
      <c r="H506" s="2">
        <f t="shared" si="15"/>
        <v>1.0114345907152948</v>
      </c>
      <c r="I506" s="2">
        <f t="shared" si="15"/>
        <v>1.0569277318816996</v>
      </c>
      <c r="J506" s="2">
        <f t="shared" si="15"/>
        <v>1.0036800117833788</v>
      </c>
    </row>
    <row r="507" spans="2:10" x14ac:dyDescent="0.25">
      <c r="B507" s="1">
        <f>RTD("market.rtd",,"YahooFinanceHistoricalPrices",C$4,B506,"PrevDate")</f>
        <v>44678.395833333336</v>
      </c>
      <c r="C507" s="2">
        <f>RTD("market.rtd",,"YahooFinanceHistoricalPrices",C$4,$B507,"AdjClose")</f>
        <v>154.80099999999999</v>
      </c>
      <c r="D507" s="2">
        <f>RTD("market.rtd",,"YahooFinanceHistoricalPrices",D$4,$B507,"AdjClose")</f>
        <v>278.18540000000002</v>
      </c>
      <c r="E507" s="2">
        <f>RTD("market.rtd",,"YahooFinanceHistoricalPrices",E$4,$B507,"AdjClose")</f>
        <v>4183.9599609375</v>
      </c>
      <c r="F507" s="2"/>
      <c r="G507" s="1">
        <f t="shared" si="16"/>
        <v>44678.395833333336</v>
      </c>
      <c r="H507" s="2">
        <f t="shared" si="15"/>
        <v>0.96773608732073868</v>
      </c>
      <c r="I507" s="2">
        <f t="shared" si="15"/>
        <v>1.0335363361703205</v>
      </c>
      <c r="J507" s="2">
        <f t="shared" si="15"/>
        <v>0.9794418618996934</v>
      </c>
    </row>
    <row r="508" spans="2:10" x14ac:dyDescent="0.25">
      <c r="B508" s="1">
        <f>RTD("market.rtd",,"YahooFinanceHistoricalPrices",C$4,B507,"PrevDate")</f>
        <v>44677.395833333336</v>
      </c>
      <c r="C508" s="2">
        <f>RTD("market.rtd",,"YahooFinanceHistoricalPrices",C$4,$B508,"AdjClose")</f>
        <v>155.0284</v>
      </c>
      <c r="D508" s="2">
        <f>RTD("market.rtd",,"YahooFinanceHistoricalPrices",D$4,$B508,"AdjClose")</f>
        <v>265.41649999999998</v>
      </c>
      <c r="E508" s="2">
        <f>RTD("market.rtd",,"YahooFinanceHistoricalPrices",E$4,$B508,"AdjClose")</f>
        <v>4175.2001953125</v>
      </c>
      <c r="F508" s="2"/>
      <c r="G508" s="1">
        <f t="shared" si="16"/>
        <v>44677.395833333336</v>
      </c>
      <c r="H508" s="2">
        <f t="shared" si="15"/>
        <v>0.96915767494780025</v>
      </c>
      <c r="I508" s="2">
        <f t="shared" si="15"/>
        <v>0.98609631191697988</v>
      </c>
      <c r="J508" s="2">
        <f t="shared" si="15"/>
        <v>0.9773912492662894</v>
      </c>
    </row>
    <row r="509" spans="2:10" x14ac:dyDescent="0.25">
      <c r="B509" s="1">
        <f>RTD("market.rtd",,"YahooFinanceHistoricalPrices",C$4,B508,"PrevDate")</f>
        <v>44676.395833333336</v>
      </c>
      <c r="C509" s="2">
        <f>RTD("market.rtd",,"YahooFinanceHistoricalPrices",C$4,$B509,"AdjClose")</f>
        <v>161.03970000000001</v>
      </c>
      <c r="D509" s="2">
        <f>RTD("market.rtd",,"YahooFinanceHistoricalPrices",D$4,$B509,"AdjClose")</f>
        <v>275.72980000000001</v>
      </c>
      <c r="E509" s="2">
        <f>RTD("market.rtd",,"YahooFinanceHistoricalPrices",E$4,$B509,"AdjClose")</f>
        <v>4296.1201171875</v>
      </c>
      <c r="F509" s="2"/>
      <c r="G509" s="1">
        <f t="shared" si="16"/>
        <v>44676.395833333336</v>
      </c>
      <c r="H509" s="2">
        <f t="shared" si="15"/>
        <v>1.0067372250909592</v>
      </c>
      <c r="I509" s="2">
        <f t="shared" si="15"/>
        <v>1.0244130973982646</v>
      </c>
      <c r="J509" s="2">
        <f t="shared" si="15"/>
        <v>1.005697933490743</v>
      </c>
    </row>
    <row r="510" spans="2:10" x14ac:dyDescent="0.25">
      <c r="B510" s="1">
        <f>RTD("market.rtd",,"YahooFinanceHistoricalPrices",C$4,B509,"PrevDate")</f>
        <v>44673.395833333336</v>
      </c>
      <c r="C510" s="2">
        <f>RTD("market.rtd",,"YahooFinanceHistoricalPrices",C$4,$B510,"AdjClose")</f>
        <v>159.96199999999999</v>
      </c>
      <c r="D510" s="2">
        <f>RTD("market.rtd",,"YahooFinanceHistoricalPrices",D$4,$B510,"AdjClose")</f>
        <v>269.15879999999999</v>
      </c>
      <c r="E510" s="2">
        <f>RTD("market.rtd",,"YahooFinanceHistoricalPrices",E$4,$B510,"AdjClose")</f>
        <v>4271.7798000000003</v>
      </c>
      <c r="F510" s="2"/>
      <c r="G510" s="1">
        <f t="shared" si="16"/>
        <v>44673.395833333336</v>
      </c>
      <c r="H510" s="2">
        <f>C510/C$2</f>
        <v>1</v>
      </c>
      <c r="I510" s="2">
        <f>D510/D$2</f>
        <v>1</v>
      </c>
      <c r="J510" s="2">
        <f>E510/E$2</f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Historical Prices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2017-07-28T15:45:04Z</dcterms:created>
  <dcterms:modified xsi:type="dcterms:W3CDTF">2024-04-28T18:18:48Z</dcterms:modified>
</cp:coreProperties>
</file>